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<sst xmlns="http://schemas.openxmlformats.org/spreadsheetml/2006/main" count="12610" uniqueCount="282">
  <si>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</si>
  <si>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</si>
  <si>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</si>
  <si>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</si>
  <si>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</si>
  <si>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</si>
  <si>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</si>
  <si>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</si>
  <si>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</si>
  <si>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</si>
  <si>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</si>
  <si>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</si>
  <si>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</si>
  <si>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</si>
  <si>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</si>
  <si>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</si>
  <si>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</si>
  <si>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</si>
  <si>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</si>
  <si>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</si>
  <si>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</si>
  <si>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</si>
  <si>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</si>
  <si>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</si>
  <si>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</si>
  <si>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</si>
  <si>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</si>
  <si>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</si>
  <si>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</si>
  <si>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</si>
  <si>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</si>
  <si>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</si>
  <si>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</si>
  <si>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</si>
  <si>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</si>
  <si>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</si>
  <si>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</si>
  <si>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</si>
  <si>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</si>
  <si>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</si>
  <si>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</si>
  <si>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</si>
  <si>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</si>
  <si>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</si>
  <si>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</si>
  <si>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</si>
  <si>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</si>
  <si>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</si>
  <si>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</si>
  <si>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</si>
  <si>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</si>
  <si>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</si>
  <si>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</si>
  <si>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</si>
  <si>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</si>
  <si>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</si>
  <si>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</si>
  <si>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</si>
  <si>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</si>
  <si>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</si>
  <si>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</si>
  <si>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</si>
  <si>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</si>
  <si>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</si>
  <si>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</si>
  <si>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</si>
  <si>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</si>
  <si>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</si>
  <si>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</si>
  <si>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</si>
  <si>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</si>
  <si>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</si>
  <si>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</si>
  <si>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</si>
  <si>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</si>
  <si>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</si>
  <si>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</si>
  <si>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</si>
  <si>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</si>
  <si>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</si>
  <si>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</si>
  <si>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</si>
  <si>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</si>
  <si>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</si>
  <si>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</si>
  <si>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</si>
  <si>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</si>
  <si>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</si>
  <si>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</si>
  <si>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</si>
  <si>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</si>
  <si>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</si>
  <si>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</si>
  <si>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</si>
  <si>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</si>
  <si>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</si>
  <si>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CENTRAL JAVA</t>
  </si>
  <si>
    <t>NORTH CENTRAL JAVA</t>
  </si>
  <si>
    <t>PEKALONGAN</t>
  </si>
  <si>
    <t>DISTRIBUSI KOMUNIKASI INDONESIA, PT</t>
  </si>
  <si>
    <t>IM3</t>
  </si>
  <si>
    <t>IM3DISTRIBUSI KOMUNIKASI INDONESIA, PT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</si>
  <si>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</si>
  <si>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</si>
  <si>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</si>
  <si>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</si>
  <si>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</si>
  <si>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</si>
  <si>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</si>
  <si>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</si>
  <si>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</si>
  <si>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</si>
  <si>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</si>
  <si>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</si>
  <si>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</si>
  <si>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</si>
  <si>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</si>
  <si>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</si>
  <si>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</si>
  <si>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AM240502801IM3</t>
  </si>
  <si>
    <t>MOHAMAD RIDHIK HAMSHAH</t>
  </si>
  <si>
    <t>RSE</t>
  </si>
  <si>
    <t>MC-BATANG</t>
  </si>
  <si>
    <t>URBAN JAVA</t>
  </si>
  <si>
    <t>0.2</t>
  </si>
  <si>
    <t>D202402006</t>
  </si>
  <si>
    <t>83146985</t>
  </si>
  <si>
    <t>BAMBANG SULISTIYONO</t>
  </si>
  <si>
    <t>CSE</t>
  </si>
  <si>
    <t>MC-PEKALONGAN KAB</t>
  </si>
  <si>
    <t>D202402007</t>
  </si>
  <si>
    <t>79003426</t>
  </si>
  <si>
    <t>MUCHAMMAD I KETUT TEGUH SIDI</t>
  </si>
  <si>
    <t>MC-PEKALONGAN KOTA</t>
  </si>
  <si>
    <t>D320210203</t>
  </si>
  <si>
    <t>93250787</t>
  </si>
  <si>
    <t>RESQA YUDHA PRASETYA</t>
  </si>
  <si>
    <t>MUHAMAD RIDHIK HAMSHAH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</si>
  <si>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</si>
  <si>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</si>
  <si>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</si>
  <si>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</si>
  <si>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</si>
  <si>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</si>
  <si>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</si>
  <si>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</si>
  <si>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</si>
  <si>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</si>
  <si>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</si>
  <si>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</si>
  <si>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</si>
  <si>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</si>
  <si>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9.4551463500655E9</t>
  </si>
  <si>
    <t>8.105039500012E9</t>
  </si>
  <si>
    <t>0.857209312255209</t>
  </si>
  <si>
    <t>9.02898241621622E9</t>
  </si>
  <si>
    <t>0.836562836912497</t>
  </si>
  <si>
    <t>0.846886074583853</t>
  </si>
  <si>
    <t>8.7118376045E9</t>
  </si>
  <si>
    <t>0.92138580218165</t>
  </si>
  <si>
    <t>9.17665875135135E9</t>
  </si>
  <si>
    <t>0.871091815029575</t>
  </si>
  <si>
    <t>0.896238808605613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</si>
  <si>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</si>
  <si>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</si>
  <si>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</si>
  <si>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</si>
  <si>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</si>
  <si>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</si>
  <si>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</si>
  <si>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</si>
  <si>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</si>
  <si>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</si>
  <si>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</si>
  <si>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1.0737952336934E10</t>
  </si>
  <si>
    <t>1.00674387144144E10</t>
  </si>
  <si>
    <t>0.0666022055400812</t>
  </si>
  <si>
    <t>8.292634689181E9</t>
  </si>
  <si>
    <t>7.98395491897297E9</t>
  </si>
  <si>
    <t>5.421282567572E9</t>
  </si>
  <si>
    <t>2.78154866653153E9</t>
  </si>
  <si>
    <t>1.29487825515132</t>
  </si>
  <si>
    <t>589419339</t>
  </si>
  <si>
    <t>5.35592171207227E8</t>
  </si>
  <si>
    <t>94407420</t>
  </si>
  <si>
    <t>1.86397353153153E8</t>
  </si>
  <si>
    <t>286</t>
  </si>
  <si>
    <t>273</t>
  </si>
  <si>
    <t>134</t>
  </si>
  <si>
    <t>156</t>
  </si>
  <si>
    <t>9.992874619826E9</t>
  </si>
  <si>
    <t>1.05687149091635</t>
  </si>
  <si>
    <t>1.01132699666667E10</t>
  </si>
  <si>
    <t>0.953844808997931</t>
  </si>
  <si>
    <t>1.00535814995714</t>
  </si>
  <si>
    <t>1.3084689769379E10</t>
  </si>
  <si>
    <t>1.11365361612613E10</t>
  </si>
  <si>
    <t>0.174933532285775</t>
  </si>
  <si>
    <t>9.465840309009E9</t>
  </si>
  <si>
    <t>9.01205672282883E9</t>
  </si>
  <si>
    <t>6.139393119828E9</t>
  </si>
  <si>
    <t>3.17793500707207E9</t>
  </si>
  <si>
    <t>1.38230620232689</t>
  </si>
  <si>
    <t>711617496</t>
  </si>
  <si>
    <t>6.1212760745048E8</t>
  </si>
  <si>
    <t>95213639</t>
  </si>
  <si>
    <t>1.87308392792793E8</t>
  </si>
  <si>
    <t>306</t>
  </si>
  <si>
    <t>287</t>
  </si>
  <si>
    <t>138</t>
  </si>
  <si>
    <t>159</t>
  </si>
  <si>
    <t>1.0111135185585E10</t>
  </si>
  <si>
    <t>1.06937902505496</t>
  </si>
  <si>
    <t>1.11809172387387E10</t>
  </si>
  <si>
    <t>0.995512689763688</t>
  </si>
  <si>
    <t>1.03244585740932</t>
  </si>
  <si>
    <t>1.3115257066659E10</t>
  </si>
  <si>
    <t>1.34674647198198E10</t>
  </si>
  <si>
    <t>-0.0261524838184624</t>
  </si>
  <si>
    <t>9.761142695503E9</t>
  </si>
  <si>
    <t>9.43029015296396E9</t>
  </si>
  <si>
    <t>6.360827267569E9</t>
  </si>
  <si>
    <t>3.3178372340991E9</t>
  </si>
  <si>
    <t>1.34361902861038</t>
  </si>
  <si>
    <t>782914067</t>
  </si>
  <si>
    <t>6.84801244657689E8</t>
  </si>
  <si>
    <t>95285019</t>
  </si>
  <si>
    <t>1.87554971171171E8</t>
  </si>
  <si>
    <t>308</t>
  </si>
  <si>
    <t>288</t>
  </si>
  <si>
    <t>139</t>
  </si>
  <si>
    <t>163</t>
  </si>
  <si>
    <t>1.0322791408111E10</t>
  </si>
  <si>
    <t>1.09176431817361</t>
  </si>
  <si>
    <t>1.1387672781982E10</t>
  </si>
  <si>
    <t>1.04883592179259</t>
  </si>
  <si>
    <t>1.0703001199831</t>
  </si>
  <si>
    <t>1.3801409364855E10</t>
  </si>
  <si>
    <t>1.37827983684685E10</t>
  </si>
  <si>
    <t>0.00135030607638265</t>
  </si>
  <si>
    <t>1.0104204283788E10</t>
  </si>
  <si>
    <t>9.80617212930631E9</t>
  </si>
  <si>
    <t>6.624181136934E9</t>
  </si>
  <si>
    <t>3.4609517886036E9</t>
  </si>
  <si>
    <t>1.36590759422779</t>
  </si>
  <si>
    <t>842282720</t>
  </si>
  <si>
    <t>7.09910354576612E8</t>
  </si>
  <si>
    <t>95431802</t>
  </si>
  <si>
    <t>1.87782898198198E8</t>
  </si>
  <si>
    <t>315</t>
  </si>
  <si>
    <t>143</t>
  </si>
  <si>
    <t>162</t>
  </si>
  <si>
    <t>1.097137859818E10</t>
  </si>
  <si>
    <t>1.16036052663574</t>
  </si>
  <si>
    <t>1.1806381472978E10</t>
  </si>
  <si>
    <t>1.11133774294123</t>
  </si>
  <si>
    <t>1.13584913478848</t>
  </si>
  <si>
    <t>1.4140907067549E10</t>
  </si>
  <si>
    <t>1.4282141494595E10</t>
  </si>
  <si>
    <t>-0.00988888305716962</t>
  </si>
  <si>
    <t>1.0410505887393E10</t>
  </si>
  <si>
    <t>1.1794415749548E10</t>
  </si>
  <si>
    <t>6.854522380175E9</t>
  </si>
  <si>
    <t>4.571553090996E9</t>
  </si>
  <si>
    <t>1.35833044239219</t>
  </si>
  <si>
    <t>892899745</t>
  </si>
  <si>
    <t>789898821</t>
  </si>
  <si>
    <t>95560583</t>
  </si>
  <si>
    <t>190834842</t>
  </si>
  <si>
    <t>316</t>
  </si>
  <si>
    <t>291</t>
  </si>
  <si>
    <t>147</t>
  </si>
  <si>
    <t>164</t>
  </si>
  <si>
    <t>1.11171654185728</t>
  </si>
  <si>
    <t>1.13603853424651</t>
  </si>
  <si>
    <t>1.4299045896354E10</t>
  </si>
  <si>
    <t>0.00118360413705454</t>
  </si>
  <si>
    <t>1.1078087193702E10</t>
  </si>
  <si>
    <t>7.233477695487E9</t>
  </si>
  <si>
    <t>1.29075043789899</t>
  </si>
  <si>
    <t>893454635</t>
  </si>
  <si>
    <t>95568151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</si>
</sst>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PEKALONGAN</v>
      </c>
      <c r="E3" s="3" t="str">
        <f>IF(RAW!E2="","",RAW!E2)</f>
        <v>DISTRIBUSI KOMUNIKASI INDONESIA, PT</v>
      </c>
      <c r="F3" s="10" t="n">
        <f>IF(RAW!F2="","",RAW!F2)</f>
        <v>7.31402112E8</v>
      </c>
      <c r="G3" s="10" t="n">
        <f>IF(RAW!G2="","",RAW!G2)</f>
        <v>5.85035436E8</v>
      </c>
      <c r="H3" s="11" t="n">
        <f>IF(RAW!H2="","",RAW!H2)</f>
        <v>0.250184291400769</v>
      </c>
      <c r="I3" s="10" t="n">
        <f>IF(RAW!I2="","",RAW!I2)</f>
        <v>2.146009501E9</v>
      </c>
      <c r="J3" s="10" t="n">
        <f>IF(RAW!J2="","",RAW!J2)</f>
        <v>2.814874511E9</v>
      </c>
      <c r="K3" s="11" t="n">
        <f>IF(RAW!K2="","",RAW!K2)</f>
        <v>-0.237618056288549</v>
      </c>
      <c r="L3" s="10" t="n">
        <f>IF(RAW!L2="","",RAW!L2)</f>
        <v>6.0557562E9</v>
      </c>
      <c r="M3" s="10" t="n">
        <f>IF(RAW!M2="","",RAW!M2)</f>
        <v>5.766153054E9</v>
      </c>
      <c r="N3" s="11" t="n">
        <f>IF(RAW!N2="","",RAW!N2)</f>
        <v>0.0502246720279305</v>
      </c>
      <c r="O3" s="12" t="n">
        <f>IF(RAW!O2="","",RAW!O2)</f>
        <v>1.4140907067549E10</v>
      </c>
      <c r="P3" s="12" t="n">
        <f>IF(RAW!P2="","",RAW!P2)</f>
        <v>1.4282141494595E10</v>
      </c>
      <c r="Q3" s="11" t="n">
        <f>IF(RAW!Q2="","",RAW!Q2)</f>
        <v>-0.00988888305716961</v>
      </c>
      <c r="R3" s="12" t="n">
        <f>IF(RAW!R2="","",RAW!R2)</f>
        <v>34319.0</v>
      </c>
      <c r="S3" s="12" t="n">
        <f>IF(RAW!S2="","",RAW!S2)</f>
        <v>38140.0</v>
      </c>
      <c r="T3" s="13" t="n">
        <f>IF(RAW!T2="","",RAW!T2)</f>
        <v>1.11133774294123</v>
      </c>
      <c r="U3" s="12" t="n">
        <f>IF(RAW!U2="","",RAW!U2)</f>
        <v>31337.0</v>
      </c>
      <c r="V3" s="11" t="n">
        <f>IF(RAW!V2="","",RAW!V2)</f>
        <v>0.217091616938443</v>
      </c>
      <c r="W3" s="12" t="n">
        <f>IF(RAW!W2="","",RAW!W2)</f>
        <v>17159.5</v>
      </c>
      <c r="X3" s="12" t="n">
        <f>IF(RAW!X2="","",RAW!X2)</f>
        <v>18282.0</v>
      </c>
      <c r="Y3" s="13" t="n">
        <f>IF(RAW!Y2="","",RAW!Y2)</f>
        <v>0.532707829482211</v>
      </c>
      <c r="Z3" s="12" t="n">
        <f>IF(RAW!Z2="","",RAW!Z2)</f>
        <v>15860.0</v>
      </c>
      <c r="AA3" s="11" t="n">
        <f>IF(RAW!AA2="","",RAW!AA2)</f>
        <v>0.152711223203026</v>
      </c>
      <c r="AB3" s="12" t="n">
        <f>IF(RAW!AB2="","",RAW!AB2)</f>
        <v>12979.0</v>
      </c>
      <c r="AC3" s="12" t="n">
        <f>IF(RAW!AC2="","",RAW!AC2)</f>
        <v>3965.0</v>
      </c>
      <c r="AD3" s="11" t="n">
        <f>IF(RAW!AD2="","",RAW!AD2)</f>
        <v>2.2733921815889</v>
      </c>
      <c r="AE3" s="3" t="str">
        <f>IF(RAW!AE2="","",RAW!AE2)</f>
        <v>IM3</v>
      </c>
      <c r="AF3" s="3" t="str">
        <f>IF(RAW!AF2="","",RAW!AF2)</f>
        <v>IM3DISTRIBUSI KOMUNIKASI INDONESIA,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PEKALONGAN</v>
      </c>
      <c r="D15" s="3" t="str">
        <f>IF(PERFMPX!D2="","",PERFMPX!D2)</f>
        <v>D202402006</v>
      </c>
      <c r="E15" s="3" t="str">
        <f>IF(PERFMPX!E2="","",PERFMPX!E2)</f>
        <v>DISTRIBUSI KOMUNIKASI INDONESIA, PT</v>
      </c>
      <c r="F15" s="3" t="str">
        <f>IF(PERFMPX!F2="","",PERFMPX!F2)</f>
        <v>IM3</v>
      </c>
      <c r="G15" s="17" t="str">
        <f>IF(PERFMPX!G2="","",PERFMPX!G2)</f>
        <v>9.4551463500655E9</v>
      </c>
      <c r="H15" s="17" t="str">
        <f>IF(PERFMPX!H2="","",PERFMPX!H2)</f>
        <v>1.097137859818E10</v>
      </c>
      <c r="I15" s="18" t="str">
        <f>IF(PERFMPX!I2="","",PERFMPX!I2)</f>
        <v>1.16036052663574</v>
      </c>
      <c r="J15" s="17" t="str">
        <f>IF(PERFMPX!J2="","",PERFMPX!J2)</f>
        <v>1.1806381472978E10</v>
      </c>
      <c r="K15" s="18" t="n">
        <f>IF(PERFMPX!K2="","",PERFMPX!K2)</f>
        <v>-0.0707247073719516</v>
      </c>
      <c r="L15" s="17" t="n">
        <f>IF(PERFMPX!L2="","",PERFMPX!L2)</f>
        <v>34319.0</v>
      </c>
      <c r="M15" s="17" t="n">
        <f>IF(PERFMPX!M2="","",PERFMPX!M2)</f>
        <v>38153.0</v>
      </c>
      <c r="N15" s="18" t="str">
        <f>IF(PERFMPX!N2="","",PERFMPX!N2)</f>
        <v>1.11171654185728</v>
      </c>
      <c r="O15" s="17" t="n">
        <f>IF(PERFMPX!O2="","",PERFMPX!O2)</f>
        <v>31337.0</v>
      </c>
      <c r="P15" s="18" t="n">
        <f>IF(PERFMPX!P2="","",PERFMPX!P2)</f>
        <v>0.217506462009765</v>
      </c>
      <c r="Q15" s="18" t="n">
        <f>IF(PERFMPX!Q2="","",PERFMPX!Q2)</f>
        <v>1.13603853424651</v>
      </c>
      <c r="R15" s="18" t="str">
        <f>IF(PERFMPX!R2="","",PERFMPX!R2)</f>
        <v>1.13603853424651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CENTRAL JAVA</v>
      </c>
      <c r="B31" s="3" t="str">
        <f>IF(MPX_FUNDAMENTAL!B2="","",MPX_FUNDAMENTAL!B2)</f>
        <v>NORTH CENTRAL JAVA</v>
      </c>
      <c r="C31" s="3" t="str">
        <f>IF(MPX_FUNDAMENTAL!C2="","",MPX_FUNDAMENTAL!C2)</f>
        <v>D202402006</v>
      </c>
      <c r="D31" s="3" t="str">
        <f>IF(MPX_FUNDAMENTAL!D2="","",MPX_FUNDAMENTAL!D2)</f>
        <v>PEKALONGAN</v>
      </c>
      <c r="E31" s="3" t="str">
        <f>IF(MPX_FUNDAMENTAL!E2="","",MPX_FUNDAMENTAL!E2)</f>
        <v>DISTRIBUSI KOMUNIKASI INDONESIA, PT</v>
      </c>
      <c r="F31" s="3" t="str">
        <f>IF(MPX_FUNDAMENTAL!F2="","",MPX_FUNDAMENTAL!F2)</f>
        <v>IM3</v>
      </c>
      <c r="G31" s="17" t="n">
        <f>IF(MPX_FUNDAMENTAL!G2="","",MPX_FUNDAMENTAL!G2)</f>
        <v>-0.0607345519317862</v>
      </c>
      <c r="H31" s="17" t="n">
        <f>IF(MPX_FUNDAMENTAL!H2="","",MPX_FUNDAMENTAL!H2)</f>
        <v>0.131100099464511</v>
      </c>
      <c r="I31" s="19" t="n">
        <f>IF(MPX_FUNDAMENTAL!I2="","",MPX_FUNDAMENTAL!I2)</f>
        <v>-0.499210154715877</v>
      </c>
      <c r="J31" s="17" t="n">
        <f>IF(MPX_FUNDAMENTAL!J2="","",MPX_FUNDAMENTAL!J2)</f>
        <v>0.0859106529209621</v>
      </c>
      <c r="K31" s="17" t="n">
        <f>IF(MPX_FUNDAMENTAL!K2="","",MPX_FUNDAMENTAL!K2)</f>
        <v>-0.103658536585366</v>
      </c>
      <c r="L31" s="17" t="str">
        <f>IF(MPX_FUNDAMENTAL!L2="","",MPX_FUNDAMENTAL!L2)</f>
        <v>1.4299045896354E10</v>
      </c>
      <c r="M31" s="17" t="str">
        <f>IF(MPX_FUNDAMENTAL!M2="","",MPX_FUNDAMENTAL!M2)</f>
        <v>1.4282141494595E10</v>
      </c>
      <c r="N31" s="19" t="str">
        <f>IF(MPX_FUNDAMENTAL!N2="","",MPX_FUNDAMENTAL!N2)</f>
        <v>0.00118360413705454</v>
      </c>
      <c r="O31" s="18" t="str">
        <f>IF(MPX_FUNDAMENTAL!O2="","",MPX_FUNDAMENTAL!O2)</f>
        <v>1.1078087193702E10</v>
      </c>
      <c r="P31" s="17" t="str">
        <f>IF(MPX_FUNDAMENTAL!P2="","",MPX_FUNDAMENTAL!P2)</f>
        <v>1.1794415749548E10</v>
      </c>
      <c r="Q31" s="17" t="str">
        <f>IF(MPX_FUNDAMENTAL!Q2="","",MPX_FUNDAMENTAL!Q2)</f>
        <v>7.233477695487E9</v>
      </c>
      <c r="R31" s="19" t="str">
        <f>IF(MPX_FUNDAMENTAL!R2="","",MPX_FUNDAMENTAL!R2)</f>
        <v>4.571553090996E9</v>
      </c>
      <c r="S31" s="17" t="str">
        <f>IF(MPX_FUNDAMENTAL!S2="","",MPX_FUNDAMENTAL!S2)</f>
        <v>1.29075043789899</v>
      </c>
      <c r="T31" s="20" t="str">
        <f>IF(MPX_FUNDAMENTAL!T2="","",MPX_FUNDAMENTAL!T2)</f>
        <v>893454635</v>
      </c>
      <c r="U31" s="19" t="str">
        <f>IF(MPX_FUNDAMENTAL!U2="","",MPX_FUNDAMENTAL!U2)</f>
        <v>789898821</v>
      </c>
      <c r="V31" s="3" t="str">
        <f>IF(MPX_FUNDAMENTAL!V2="","",MPX_FUNDAMENTAL!V2)</f>
        <v>95568151</v>
      </c>
      <c r="W31" s="3" t="str">
        <f>IF(MPX_FUNDAMENTAL!W2="","",MPX_FUNDAMENTAL!W2)</f>
        <v>190834842</v>
      </c>
      <c r="X31" s="19" t="str">
        <f>IF(MPX_FUNDAMENTAL!X2="","",MPX_FUNDAMENTAL!X2)</f>
        <v>316</v>
      </c>
      <c r="Y31" s="3" t="str">
        <f>IF(MPX_FUNDAMENTAL!Y2="","",MPX_FUNDAMENTAL!Y2)</f>
        <v>291</v>
      </c>
      <c r="Z31" s="3" t="str">
        <f>IF(MPX_FUNDAMENTAL!Z2="","",MPX_FUNDAMENTAL!Z2)</f>
        <v>147</v>
      </c>
      <c r="AA31" s="18" t="str">
        <f>IF(MPX_FUNDAMENTAL!AA2="","",MPX_FUNDAMENTAL!AA2)</f>
        <v>164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AM240502801IM3</v>
      </c>
      <c r="B98" s="36" t="str">
        <f>IF(MC!B2="","",MC!B2)</f>
        <v>MOHAMAD RIDHIK HAMSHAH</v>
      </c>
      <c r="C98" s="36" t="str">
        <f>IF(MC!C2="","",MC!C2)</f>
        <v>RSE</v>
      </c>
      <c r="D98" s="36" t="str">
        <f>IF(MC!D2="","",MC!D2)</f>
        <v>MC-BATANG</v>
      </c>
      <c r="E98" s="36" t="str">
        <f>IF(MC!E2="","",MC!E2)</f>
        <v>PEKALONGAN</v>
      </c>
      <c r="F98" s="36" t="str">
        <f>IF(MC!F2="","",MC!F2)</f>
        <v>NORTH CENTRAL JAVA</v>
      </c>
      <c r="G98" s="36" t="str">
        <f>IF(MC!G2="","",MC!G2)</f>
        <v>CENTRAL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137.0</v>
      </c>
      <c r="K98" s="37" t="n">
        <f>IF(MC!K2="","",MC!K2)</f>
        <v>120.0</v>
      </c>
      <c r="L98" s="37" t="n">
        <f>IF(MC!L2="","",MC!L2)</f>
        <v>120.0</v>
      </c>
      <c r="M98" s="38" t="n">
        <f>IF(MC!M2="","",MC!M2)</f>
        <v>1.0</v>
      </c>
      <c r="N98" s="37" t="n">
        <f>IF(MC!N2="","",MC!N2)</f>
        <v>10.0</v>
      </c>
      <c r="O98" s="37" t="n">
        <f>IF(MC!O2="","",MC!O2)</f>
        <v>10.0</v>
      </c>
      <c r="P98" s="37" t="n">
        <f>IF(MC!P2="","",MC!P2)</f>
        <v>10.0</v>
      </c>
      <c r="Q98" s="38" t="n">
        <f>IF(MC!Q2="","",MC!Q2)</f>
        <v>1.6</v>
      </c>
      <c r="R98" s="37" t="n">
        <f>IF(MC!R2="","",MC!R2)</f>
        <v>10.0</v>
      </c>
      <c r="S98" s="37" t="n">
        <f>IF(MC!S2="","",MC!S2)</f>
        <v>10.0</v>
      </c>
      <c r="T98" s="38" t="n">
        <f>IF(MC!T2="","",MC!T2)</f>
        <v>1.6</v>
      </c>
      <c r="U98" s="37" t="n">
        <f>IF(MC!U2="","",MC!U2)</f>
        <v>10676.0</v>
      </c>
      <c r="V98" s="37" t="n">
        <f>IF(MC!V2="","",MC!V2)</f>
        <v>8268.0</v>
      </c>
      <c r="W98" s="38" t="n">
        <f>IF(MC!W2="","",MC!W2)</f>
        <v>0.774447358561259</v>
      </c>
      <c r="X98" s="37" t="n">
        <f>IF(MC!X2="","",MC!X2)</f>
        <v>5338.0</v>
      </c>
      <c r="Y98" s="37" t="n">
        <f>IF(MC!Y2="","",MC!Y2)</f>
        <v>3449.0</v>
      </c>
      <c r="Z98" s="38" t="n">
        <f>IF(MC!Z2="","",MC!Z2)</f>
        <v>0.646122143124766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1.1497789434245</v>
      </c>
      <c r="AG98" s="40" t="n">
        <f>IF(MC!AG2="","",MC!AG2)</f>
        <v>0.9375</v>
      </c>
      <c r="AH98" s="40" t="n">
        <f>IF(MC!AH2="","",MC!AH2)</f>
        <v>0.99</v>
      </c>
      <c r="AI98" s="40" t="n">
        <f>IF(MC!AI2="","",MC!AI2)</f>
        <v>1.13828115399026</v>
      </c>
    </row>
    <row r="99" spans="1:35">
      <c r="A99" s="36" t="str">
        <f>IF(MC!A3="","",MC!A3)</f>
        <v>83146985</v>
      </c>
      <c r="B99" s="36" t="str">
        <f>IF(MC!B3="","",MC!B3)</f>
        <v>BAMBANG SULISTIYONO</v>
      </c>
      <c r="C99" s="36" t="str">
        <f>IF(MC!C3="","",MC!C3)</f>
        <v>CSE</v>
      </c>
      <c r="D99" s="36" t="str">
        <f>IF(MC!D3="","",MC!D3)</f>
        <v>MC-PEKALONGAN KAB</v>
      </c>
      <c r="E99" s="36" t="str">
        <f>IF(MC!E3="","",MC!E3)</f>
        <v>PEKALONGAN</v>
      </c>
      <c r="F99" s="36" t="str">
        <f>IF(MC!F3="","",MC!F3)</f>
        <v>NORTH CENTRAL JAVA</v>
      </c>
      <c r="G99" s="36" t="str">
        <f>IF(MC!G3="","",MC!G3)</f>
        <v>CENTRAL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110.0</v>
      </c>
      <c r="K99" s="37" t="n">
        <f>IF(MC!K3="","",MC!K3)</f>
        <v>104.0</v>
      </c>
      <c r="L99" s="37" t="n">
        <f>IF(MC!L3="","",MC!L3)</f>
        <v>107.0</v>
      </c>
      <c r="M99" s="38" t="n">
        <f>IF(MC!M3="","",MC!M3)</f>
        <v>1.02884615384615</v>
      </c>
      <c r="N99" s="37" t="n">
        <f>IF(MC!N3="","",MC!N3)</f>
        <v>9.0</v>
      </c>
      <c r="O99" s="37" t="n">
        <f>IF(MC!O3="","",MC!O3)</f>
        <v>9.0</v>
      </c>
      <c r="P99" s="37" t="n">
        <f>IF(MC!P3="","",MC!P3)</f>
        <v>9.0</v>
      </c>
      <c r="Q99" s="38" t="n">
        <f>IF(MC!Q3="","",MC!Q3)</f>
        <v>1.3</v>
      </c>
      <c r="R99" s="37" t="n">
        <f>IF(MC!R3="","",MC!R3)</f>
        <v>9.0</v>
      </c>
      <c r="S99" s="37" t="n">
        <f>IF(MC!S3="","",MC!S3)</f>
        <v>9.0</v>
      </c>
      <c r="T99" s="38" t="n">
        <f>IF(MC!T3="","",MC!T3)</f>
        <v>1.3</v>
      </c>
      <c r="U99" s="37" t="n">
        <f>IF(MC!U3="","",MC!U3)</f>
        <v>8700.0</v>
      </c>
      <c r="V99" s="37" t="n">
        <f>IF(MC!V3="","",MC!V3)</f>
        <v>6342.0</v>
      </c>
      <c r="W99" s="38" t="n">
        <f>IF(MC!W3="","",MC!W3)</f>
        <v>0.728965517241379</v>
      </c>
      <c r="X99" s="37" t="n">
        <f>IF(MC!X3="","",MC!X3)</f>
        <v>4350.0</v>
      </c>
      <c r="Y99" s="37" t="n">
        <f>IF(MC!Y3="","",MC!Y3)</f>
        <v>2629.0</v>
      </c>
      <c r="Z99" s="38" t="n">
        <f>IF(MC!Z3="","",MC!Z3)</f>
        <v>0.604367816091954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1.01735543766578</v>
      </c>
      <c r="AG99" s="40" t="n">
        <f>IF(MC!AG3="","",MC!AG3)</f>
        <v>0.80625</v>
      </c>
      <c r="AH99" s="40" t="n">
        <f>IF(MC!AH3="","",MC!AH3)</f>
        <v>0.98</v>
      </c>
      <c r="AI99" s="40" t="n">
        <f>IF(MC!AI3="","",MC!AI3)</f>
        <v>0.997008328912467</v>
      </c>
    </row>
    <row r="100" spans="1:35">
      <c r="A100" s="36" t="str">
        <f>IF(MC!A4="","",MC!A4)</f>
        <v>79003426</v>
      </c>
      <c r="B100" s="36" t="str">
        <f>IF(MC!B4="","",MC!B4)</f>
        <v>MUCHAMMAD I KETUT TEGUH SIDI</v>
      </c>
      <c r="C100" s="36" t="str">
        <f>IF(MC!C4="","",MC!C4)</f>
        <v>CSE</v>
      </c>
      <c r="D100" s="36" t="str">
        <f>IF(MC!D4="","",MC!D4)</f>
        <v>MC-PEKALONGAN KOTA</v>
      </c>
      <c r="E100" s="36" t="str">
        <f>IF(MC!E4="","",MC!E4)</f>
        <v>PEKALONGAN</v>
      </c>
      <c r="F100" s="36" t="str">
        <f>IF(MC!F4="","",MC!F4)</f>
        <v>NORTH CENTRAL JAVA</v>
      </c>
      <c r="G100" s="36" t="str">
        <f>IF(MC!G4="","",MC!G4)</f>
        <v>CENTRAL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96.0</v>
      </c>
      <c r="K100" s="37" t="n">
        <f>IF(MC!K4="","",MC!K4)</f>
        <v>84.0</v>
      </c>
      <c r="L100" s="37" t="n">
        <f>IF(MC!L4="","",MC!L4)</f>
        <v>77.0</v>
      </c>
      <c r="M100" s="38" t="n">
        <f>IF(MC!M4="","",MC!M4)</f>
        <v>0.916666666666667</v>
      </c>
      <c r="N100" s="37" t="n">
        <f>IF(MC!N4="","",MC!N4)</f>
        <v>7.0</v>
      </c>
      <c r="O100" s="37" t="n">
        <f>IF(MC!O4="","",MC!O4)</f>
        <v>7.0</v>
      </c>
      <c r="P100" s="37" t="n">
        <f>IF(MC!P4="","",MC!P4)</f>
        <v>7.0</v>
      </c>
      <c r="Q100" s="38" t="n">
        <f>IF(MC!Q4="","",MC!Q4)</f>
        <v>1.3</v>
      </c>
      <c r="R100" s="37" t="n">
        <f>IF(MC!R4="","",MC!R4)</f>
        <v>7.0</v>
      </c>
      <c r="S100" s="37" t="n">
        <f>IF(MC!S4="","",MC!S4)</f>
        <v>7.0</v>
      </c>
      <c r="T100" s="38" t="n">
        <f>IF(MC!T4="","",MC!T4)</f>
        <v>1.3</v>
      </c>
      <c r="U100" s="37" t="n">
        <f>IF(MC!U4="","",MC!U4)</f>
        <v>13108.0</v>
      </c>
      <c r="V100" s="37" t="n">
        <f>IF(MC!V4="","",MC!V4)</f>
        <v>10649.0</v>
      </c>
      <c r="W100" s="38" t="n">
        <f>IF(MC!W4="","",MC!W4)</f>
        <v>0.81240463838877</v>
      </c>
      <c r="X100" s="37" t="n">
        <f>IF(MC!X4="","",MC!X4)</f>
        <v>6554.0</v>
      </c>
      <c r="Y100" s="37" t="n">
        <f>IF(MC!Y4="","",MC!Y4)</f>
        <v>4621.0</v>
      </c>
      <c r="Z100" s="38" t="n">
        <f>IF(MC!Z4="","",MC!Z4)</f>
        <v>0.705065608788526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1.02829518868884</v>
      </c>
      <c r="AG100" s="40" t="n">
        <f>IF(MC!AG4="","",MC!AG4)</f>
        <v>0.325</v>
      </c>
      <c r="AH100" s="40" t="n">
        <f>IF(MC!AH4="","",MC!AH4)</f>
        <v>0.98</v>
      </c>
      <c r="AI100" s="40" t="n">
        <f>IF(MC!AI4="","",MC!AI4)</f>
        <v>1.00772928491506</v>
      </c>
    </row>
    <row r="101" spans="1:35">
      <c r="A101" s="36" t="str">
        <f>IF(MC!A5="","",MC!A5)</f>
        <v>AM240502801IM3</v>
      </c>
      <c r="B101" s="36" t="str">
        <f>IF(MC!B5="","",MC!B5)</f>
        <v>MOHAMAD RIDHIK HAMSHAH</v>
      </c>
      <c r="C101" s="36" t="str">
        <f>IF(MC!C5="","",MC!C5)</f>
        <v>RSE</v>
      </c>
      <c r="D101" s="36" t="str">
        <f>IF(MC!D5="","",MC!D5)</f>
        <v>MC-BATANG</v>
      </c>
      <c r="E101" s="36" t="str">
        <f>IF(MC!E5="","",MC!E5)</f>
        <v>PEKALONGAN</v>
      </c>
      <c r="F101" s="36" t="str">
        <f>IF(MC!F5="","",MC!F5)</f>
        <v>NORTH CENTRAL JAVA</v>
      </c>
      <c r="G101" s="36" t="str">
        <f>IF(MC!G5="","",MC!G5)</f>
        <v>CENTRAL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137.0</v>
      </c>
      <c r="K101" s="37" t="n">
        <f>IF(MC!K5="","",MC!K5)</f>
        <v>120.0</v>
      </c>
      <c r="L101" s="37" t="n">
        <f>IF(MC!L5="","",MC!L5)</f>
        <v>120.0</v>
      </c>
      <c r="M101" s="38" t="n">
        <f>IF(MC!M5="","",MC!M5)</f>
        <v>1.0</v>
      </c>
      <c r="N101" s="37" t="n">
        <f>IF(MC!N5="","",MC!N5)</f>
        <v>10.0</v>
      </c>
      <c r="O101" s="37" t="n">
        <f>IF(MC!O5="","",MC!O5)</f>
        <v>10.0</v>
      </c>
      <c r="P101" s="37" t="n">
        <f>IF(MC!P5="","",MC!P5)</f>
        <v>10.0</v>
      </c>
      <c r="Q101" s="38" t="n">
        <f>IF(MC!Q5="","",MC!Q5)</f>
        <v>1.6</v>
      </c>
      <c r="R101" s="37" t="n">
        <f>IF(MC!R5="","",MC!R5)</f>
        <v>10.0</v>
      </c>
      <c r="S101" s="37" t="n">
        <f>IF(MC!S5="","",MC!S5)</f>
        <v>10.0</v>
      </c>
      <c r="T101" s="38" t="n">
        <f>IF(MC!T5="","",MC!T5)</f>
        <v>1.6</v>
      </c>
      <c r="U101" s="37" t="n">
        <f>IF(MC!U5="","",MC!U5)</f>
        <v>10676.0</v>
      </c>
      <c r="V101" s="37" t="n">
        <f>IF(MC!V5="","",MC!V5)</f>
        <v>8268.0</v>
      </c>
      <c r="W101" s="38" t="n">
        <f>IF(MC!W5="","",MC!W5)</f>
        <v>0.774447358561259</v>
      </c>
      <c r="X101" s="37" t="n">
        <f>IF(MC!X5="","",MC!X5)</f>
        <v>5338.0</v>
      </c>
      <c r="Y101" s="37" t="n">
        <f>IF(MC!Y5="","",MC!Y5)</f>
        <v>3449.0</v>
      </c>
      <c r="Z101" s="38" t="n">
        <f>IF(MC!Z5="","",MC!Z5)</f>
        <v>0.646122143124766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1.1497789434245</v>
      </c>
      <c r="AG101" s="40" t="n">
        <f>IF(MC!AG5="","",MC!AG5)</f>
        <v>0.9375</v>
      </c>
      <c r="AH101" s="40" t="n">
        <f>IF(MC!AH5="","",MC!AH5)</f>
        <v>0.99</v>
      </c>
      <c r="AI101" s="40" t="n">
        <f>IF(MC!AI5="","",MC!AI5)</f>
        <v>1.13828115399026</v>
      </c>
    </row>
    <row r="102" spans="1:35">
      <c r="A102" s="36" t="str">
        <f>IF(MC!A6="","",MC!A6)</f>
        <v>83146985</v>
      </c>
      <c r="B102" s="36" t="str">
        <f>IF(MC!B6="","",MC!B6)</f>
        <v>BAMBANG SULISTIYONO</v>
      </c>
      <c r="C102" s="36" t="str">
        <f>IF(MC!C6="","",MC!C6)</f>
        <v>CSE</v>
      </c>
      <c r="D102" s="36" t="str">
        <f>IF(MC!D6="","",MC!D6)</f>
        <v>MC-PEKALONGAN KAB</v>
      </c>
      <c r="E102" s="36" t="str">
        <f>IF(MC!E6="","",MC!E6)</f>
        <v>PEKALONGAN</v>
      </c>
      <c r="F102" s="36" t="str">
        <f>IF(MC!F6="","",MC!F6)</f>
        <v>NORTH CENTRAL JAVA</v>
      </c>
      <c r="G102" s="36" t="str">
        <f>IF(MC!G6="","",MC!G6)</f>
        <v>CENTRAL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110.0</v>
      </c>
      <c r="K102" s="37" t="n">
        <f>IF(MC!K6="","",MC!K6)</f>
        <v>104.0</v>
      </c>
      <c r="L102" s="37" t="n">
        <f>IF(MC!L6="","",MC!L6)</f>
        <v>107.0</v>
      </c>
      <c r="M102" s="38" t="n">
        <f>IF(MC!M6="","",MC!M6)</f>
        <v>1.02884615384615</v>
      </c>
      <c r="N102" s="37" t="n">
        <f>IF(MC!N6="","",MC!N6)</f>
        <v>9.0</v>
      </c>
      <c r="O102" s="37" t="n">
        <f>IF(MC!O6="","",MC!O6)</f>
        <v>9.0</v>
      </c>
      <c r="P102" s="37" t="n">
        <f>IF(MC!P6="","",MC!P6)</f>
        <v>9.0</v>
      </c>
      <c r="Q102" s="38" t="n">
        <f>IF(MC!Q6="","",MC!Q6)</f>
        <v>1.3</v>
      </c>
      <c r="R102" s="37" t="n">
        <f>IF(MC!R6="","",MC!R6)</f>
        <v>9.0</v>
      </c>
      <c r="S102" s="37" t="n">
        <f>IF(MC!S6="","",MC!S6)</f>
        <v>9.0</v>
      </c>
      <c r="T102" s="38" t="n">
        <f>IF(MC!T6="","",MC!T6)</f>
        <v>1.3</v>
      </c>
      <c r="U102" s="37" t="n">
        <f>IF(MC!U6="","",MC!U6)</f>
        <v>8700.0</v>
      </c>
      <c r="V102" s="37" t="n">
        <f>IF(MC!V6="","",MC!V6)</f>
        <v>6342.0</v>
      </c>
      <c r="W102" s="38" t="n">
        <f>IF(MC!W6="","",MC!W6)</f>
        <v>0.728965517241379</v>
      </c>
      <c r="X102" s="37" t="n">
        <f>IF(MC!X6="","",MC!X6)</f>
        <v>4350.0</v>
      </c>
      <c r="Y102" s="37" t="n">
        <f>IF(MC!Y6="","",MC!Y6)</f>
        <v>2629.0</v>
      </c>
      <c r="Z102" s="38" t="n">
        <f>IF(MC!Z6="","",MC!Z6)</f>
        <v>0.604367816091954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1.01735543766578</v>
      </c>
      <c r="AG102" s="40" t="n">
        <f>IF(MC!AG6="","",MC!AG6)</f>
        <v>0.80625</v>
      </c>
      <c r="AH102" s="40" t="n">
        <f>IF(MC!AH6="","",MC!AH6)</f>
        <v>0.98</v>
      </c>
      <c r="AI102" s="40" t="n">
        <f>IF(MC!AI6="","",MC!AI6)</f>
        <v>0.997008328912467</v>
      </c>
    </row>
    <row r="103" spans="1:35">
      <c r="A103" s="36" t="str">
        <f>IF(MC!A7="","",MC!A7)</f>
        <v>79003426</v>
      </c>
      <c r="B103" s="36" t="str">
        <f>IF(MC!B7="","",MC!B7)</f>
        <v>MUCHAMMAD I KETUT TEGUH SIDI</v>
      </c>
      <c r="C103" s="36" t="str">
        <f>IF(MC!C7="","",MC!C7)</f>
        <v>CSE</v>
      </c>
      <c r="D103" s="36" t="str">
        <f>IF(MC!D7="","",MC!D7)</f>
        <v>MC-PEKALONGAN KOTA</v>
      </c>
      <c r="E103" s="36" t="str">
        <f>IF(MC!E7="","",MC!E7)</f>
        <v>PEKALONGAN</v>
      </c>
      <c r="F103" s="36" t="str">
        <f>IF(MC!F7="","",MC!F7)</f>
        <v>NORTH CENTRAL JAVA</v>
      </c>
      <c r="G103" s="36" t="str">
        <f>IF(MC!G7="","",MC!G7)</f>
        <v>CENTRAL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96.0</v>
      </c>
      <c r="K103" s="37" t="n">
        <f>IF(MC!K7="","",MC!K7)</f>
        <v>84.0</v>
      </c>
      <c r="L103" s="37" t="n">
        <f>IF(MC!L7="","",MC!L7)</f>
        <v>77.0</v>
      </c>
      <c r="M103" s="38" t="n">
        <f>IF(MC!M7="","",MC!M7)</f>
        <v>0.916666666666667</v>
      </c>
      <c r="N103" s="37" t="n">
        <f>IF(MC!N7="","",MC!N7)</f>
        <v>7.0</v>
      </c>
      <c r="O103" s="37" t="n">
        <f>IF(MC!O7="","",MC!O7)</f>
        <v>7.0</v>
      </c>
      <c r="P103" s="37" t="n">
        <f>IF(MC!P7="","",MC!P7)</f>
        <v>7.0</v>
      </c>
      <c r="Q103" s="38" t="n">
        <f>IF(MC!Q7="","",MC!Q7)</f>
        <v>1.3</v>
      </c>
      <c r="R103" s="37" t="n">
        <f>IF(MC!R7="","",MC!R7)</f>
        <v>7.0</v>
      </c>
      <c r="S103" s="37" t="n">
        <f>IF(MC!S7="","",MC!S7)</f>
        <v>7.0</v>
      </c>
      <c r="T103" s="38" t="n">
        <f>IF(MC!T7="","",MC!T7)</f>
        <v>1.3</v>
      </c>
      <c r="U103" s="37" t="n">
        <f>IF(MC!U7="","",MC!U7)</f>
        <v>13108.0</v>
      </c>
      <c r="V103" s="37" t="n">
        <f>IF(MC!V7="","",MC!V7)</f>
        <v>10649.0</v>
      </c>
      <c r="W103" s="38" t="n">
        <f>IF(MC!W7="","",MC!W7)</f>
        <v>0.81240463838877</v>
      </c>
      <c r="X103" s="37" t="n">
        <f>IF(MC!X7="","",MC!X7)</f>
        <v>6554.0</v>
      </c>
      <c r="Y103" s="37" t="n">
        <f>IF(MC!Y7="","",MC!Y7)</f>
        <v>4621.0</v>
      </c>
      <c r="Z103" s="38" t="n">
        <f>IF(MC!Z7="","",MC!Z7)</f>
        <v>0.705065608788526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1.02829518868884</v>
      </c>
      <c r="AG103" s="40" t="n">
        <f>IF(MC!AG7="","",MC!AG7)</f>
        <v>0.325</v>
      </c>
      <c r="AH103" s="40" t="n">
        <f>IF(MC!AH7="","",MC!AH7)</f>
        <v>0.98</v>
      </c>
      <c r="AI103" s="40" t="n">
        <f>IF(MC!AI7="","",MC!AI7)</f>
        <v>1.00772928491506</v>
      </c>
    </row>
    <row r="104" spans="1:35">
      <c r="A104" s="36" t="str">
        <f>IF(MC!A8="","",MC!A8)</f>
        <v>AM240502801IM3</v>
      </c>
      <c r="B104" s="36" t="str">
        <f>IF(MC!B8="","",MC!B8)</f>
        <v>MOHAMAD RIDHIK HAMSHAH</v>
      </c>
      <c r="C104" s="36" t="str">
        <f>IF(MC!C8="","",MC!C8)</f>
        <v>RSE</v>
      </c>
      <c r="D104" s="36" t="str">
        <f>IF(MC!D8="","",MC!D8)</f>
        <v>MC-BATANG</v>
      </c>
      <c r="E104" s="36" t="str">
        <f>IF(MC!E8="","",MC!E8)</f>
        <v>PEKALONGAN</v>
      </c>
      <c r="F104" s="36" t="str">
        <f>IF(MC!F8="","",MC!F8)</f>
        <v>NORTH CENTRAL JAVA</v>
      </c>
      <c r="G104" s="36" t="str">
        <f>IF(MC!G8="","",MC!G8)</f>
        <v>CENTRAL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141.0</v>
      </c>
      <c r="K104" s="37" t="n">
        <f>IF(MC!K8="","",MC!K8)</f>
        <v>123.0</v>
      </c>
      <c r="L104" s="37" t="n">
        <f>IF(MC!L8="","",MC!L8)</f>
        <v>40.0</v>
      </c>
      <c r="M104" s="38" t="n">
        <f>IF(MC!M8="","",MC!M8)</f>
        <v>0.32520325203252</v>
      </c>
      <c r="N104" s="37" t="n">
        <f>IF(MC!N8="","",MC!N8)</f>
        <v>10.0</v>
      </c>
      <c r="O104" s="37" t="n">
        <f>IF(MC!O8="","",MC!O8)</f>
        <v>10.0</v>
      </c>
      <c r="P104" s="37" t="n">
        <f>IF(MC!P8="","",MC!P8)</f>
        <v>0.0</v>
      </c>
      <c r="Q104" s="38" t="n">
        <f>IF(MC!Q8="","",MC!Q8)</f>
        <v>0.0</v>
      </c>
      <c r="R104" s="37" t="n">
        <f>IF(MC!R8="","",MC!R8)</f>
        <v>10.0</v>
      </c>
      <c r="S104" s="37" t="n">
        <f>IF(MC!S8="","",MC!S8)</f>
        <v>0.0</v>
      </c>
      <c r="T104" s="38" t="n">
        <f>IF(MC!T8="","",MC!T8)</f>
        <v>0.0</v>
      </c>
      <c r="U104" s="37" t="n">
        <f>IF(MC!U8="","",MC!U8)</f>
        <v>12548.0</v>
      </c>
      <c r="V104" s="37" t="n">
        <f>IF(MC!V8="","",MC!V8)</f>
        <v>1959.0</v>
      </c>
      <c r="W104" s="38" t="n">
        <f>IF(MC!W8="","",MC!W8)</f>
        <v>0.156120497290405</v>
      </c>
      <c r="X104" s="37" t="n">
        <f>IF(MC!X8="","",MC!X8)</f>
        <v>6274.0</v>
      </c>
      <c r="Y104" s="37" t="n">
        <f>IF(MC!Y8="","",MC!Y8)</f>
        <v>560.0</v>
      </c>
      <c r="Z104" s="38" t="n">
        <f>IF(MC!Z8="","",MC!Z8)</f>
        <v>0.0892572521517373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0.127488849322666</v>
      </c>
      <c r="AG104" s="40" t="n">
        <f>IF(MC!AG8="","",MC!AG8)</f>
        <v>0.0</v>
      </c>
      <c r="AH104" s="40" t="n">
        <f>IF(MC!AH8="","",MC!AH8)</f>
        <v>0.98</v>
      </c>
      <c r="AI104" s="40" t="n">
        <f>IF(MC!AI8="","",MC!AI8)</f>
        <v>0.124939072336213</v>
      </c>
    </row>
    <row r="105" spans="1:35">
      <c r="A105" s="36" t="str">
        <f>IF(MC!A9="","",MC!A9)</f>
        <v>93250787</v>
      </c>
      <c r="B105" s="36" t="str">
        <f>IF(MC!B9="","",MC!B9)</f>
        <v>RESQA YUDHA PRASETYA</v>
      </c>
      <c r="C105" s="36" t="str">
        <f>IF(MC!C9="","",MC!C9)</f>
        <v>CSE</v>
      </c>
      <c r="D105" s="36" t="str">
        <f>IF(MC!D9="","",MC!D9)</f>
        <v>MC-PEKALONGAN KAB</v>
      </c>
      <c r="E105" s="36" t="str">
        <f>IF(MC!E9="","",MC!E9)</f>
        <v>PEKALONGAN</v>
      </c>
      <c r="F105" s="36" t="str">
        <f>IF(MC!F9="","",MC!F9)</f>
        <v>NORTH CENTRAL JAVA</v>
      </c>
      <c r="G105" s="36" t="str">
        <f>IF(MC!G9="","",MC!G9)</f>
        <v>CENTRAL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112.0</v>
      </c>
      <c r="K105" s="37" t="n">
        <f>IF(MC!K9="","",MC!K9)</f>
        <v>105.0</v>
      </c>
      <c r="L105" s="37" t="n">
        <f>IF(MC!L9="","",MC!L9)</f>
        <v>31.0</v>
      </c>
      <c r="M105" s="38" t="n">
        <f>IF(MC!M9="","",MC!M9)</f>
        <v>0.295238095238095</v>
      </c>
      <c r="N105" s="37" t="n">
        <f>IF(MC!N9="","",MC!N9)</f>
        <v>9.0</v>
      </c>
      <c r="O105" s="37" t="n">
        <f>IF(MC!O9="","",MC!O9)</f>
        <v>9.0</v>
      </c>
      <c r="P105" s="37" t="n">
        <f>IF(MC!P9="","",MC!P9)</f>
        <v>0.0</v>
      </c>
      <c r="Q105" s="38" t="n">
        <f>IF(MC!Q9="","",MC!Q9)</f>
        <v>0.0</v>
      </c>
      <c r="R105" s="37" t="n">
        <f>IF(MC!R9="","",MC!R9)</f>
        <v>9.0</v>
      </c>
      <c r="S105" s="37" t="n">
        <f>IF(MC!S9="","",MC!S9)</f>
        <v>1.0</v>
      </c>
      <c r="T105" s="38" t="n">
        <f>IF(MC!T9="","",MC!T9)</f>
        <v>0.111111111111111</v>
      </c>
      <c r="U105" s="37" t="n">
        <f>IF(MC!U9="","",MC!U9)</f>
        <v>9680.0</v>
      </c>
      <c r="V105" s="37" t="n">
        <f>IF(MC!V9="","",MC!V9)</f>
        <v>1623.0</v>
      </c>
      <c r="W105" s="38" t="n">
        <f>IF(MC!W9="","",MC!W9)</f>
        <v>0.167665289256198</v>
      </c>
      <c r="X105" s="37" t="n">
        <f>IF(MC!X9="","",MC!X9)</f>
        <v>4840.0</v>
      </c>
      <c r="Y105" s="37" t="n">
        <f>IF(MC!Y9="","",MC!Y9)</f>
        <v>600.0</v>
      </c>
      <c r="Z105" s="38" t="n">
        <f>IF(MC!Z9="","",MC!Z9)</f>
        <v>0.12396694214876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0.148335956972321</v>
      </c>
      <c r="AG105" s="40" t="n">
        <f>IF(MC!AG9="","",MC!AG9)</f>
        <v>0.0</v>
      </c>
      <c r="AH105" s="40" t="n">
        <f>IF(MC!AH9="","",MC!AH9)</f>
        <v>0.98</v>
      </c>
      <c r="AI105" s="40" t="n">
        <f>IF(MC!AI9="","",MC!AI9)</f>
        <v>0.145369237832874</v>
      </c>
    </row>
    <row r="106" spans="1:35">
      <c r="A106" s="36" t="str">
        <f>IF(MC!A10="","",MC!A10)</f>
        <v>79003426</v>
      </c>
      <c r="B106" s="36" t="str">
        <f>IF(MC!B10="","",MC!B10)</f>
        <v>MUCHAMMAD I KETUT TEGUH SIDI</v>
      </c>
      <c r="C106" s="36" t="str">
        <f>IF(MC!C10="","",MC!C10)</f>
        <v>CSE</v>
      </c>
      <c r="D106" s="36" t="str">
        <f>IF(MC!D10="","",MC!D10)</f>
        <v>MC-PEKALONGAN KOTA</v>
      </c>
      <c r="E106" s="36" t="str">
        <f>IF(MC!E10="","",MC!E10)</f>
        <v>PEKALONGAN</v>
      </c>
      <c r="F106" s="36" t="str">
        <f>IF(MC!F10="","",MC!F10)</f>
        <v>NORTH CENTRAL JAVA</v>
      </c>
      <c r="G106" s="36" t="str">
        <f>IF(MC!G10="","",MC!G10)</f>
        <v>CENTRAL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96.0</v>
      </c>
      <c r="K106" s="37" t="n">
        <f>IF(MC!K10="","",MC!K10)</f>
        <v>84.0</v>
      </c>
      <c r="L106" s="37" t="n">
        <f>IF(MC!L10="","",MC!L10)</f>
        <v>19.0</v>
      </c>
      <c r="M106" s="38" t="n">
        <f>IF(MC!M10="","",MC!M10)</f>
        <v>0.226190476190476</v>
      </c>
      <c r="N106" s="37" t="n">
        <f>IF(MC!N10="","",MC!N10)</f>
        <v>7.0</v>
      </c>
      <c r="O106" s="37" t="n">
        <f>IF(MC!O10="","",MC!O10)</f>
        <v>7.0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7.0</v>
      </c>
      <c r="S106" s="37" t="n">
        <f>IF(MC!S10="","",MC!S10)</f>
        <v>3.0</v>
      </c>
      <c r="T106" s="38" t="n">
        <f>IF(MC!T10="","",MC!T10)</f>
        <v>0.428571428571429</v>
      </c>
      <c r="U106" s="37" t="n">
        <f>IF(MC!U10="","",MC!U10)</f>
        <v>13951.0</v>
      </c>
      <c r="V106" s="37" t="n">
        <f>IF(MC!V10="","",MC!V10)</f>
        <v>1586.0</v>
      </c>
      <c r="W106" s="38" t="n">
        <f>IF(MC!W10="","",MC!W10)</f>
        <v>0.113683606909899</v>
      </c>
      <c r="X106" s="37" t="n">
        <f>IF(MC!X10="","",MC!X10)</f>
        <v>6976.0</v>
      </c>
      <c r="Y106" s="37" t="n">
        <f>IF(MC!Y10="","",MC!Y10)</f>
        <v>372.0</v>
      </c>
      <c r="Z106" s="38" t="n">
        <f>IF(MC!Z10="","",MC!Z10)</f>
        <v>0.0533256880733945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0.176425823716341</v>
      </c>
      <c r="AG106" s="40" t="n">
        <f>IF(MC!AG10="","",MC!AG10)</f>
        <v>0.0</v>
      </c>
      <c r="AH106" s="40" t="n">
        <f>IF(MC!AH10="","",MC!AH10)</f>
        <v>0.98</v>
      </c>
      <c r="AI106" s="40" t="n">
        <f>IF(MC!AI10="","",MC!AI10)</f>
        <v>0.172897307242014</v>
      </c>
    </row>
    <row r="107" spans="1:35">
      <c r="A107" s="36" t="str">
        <f>IF(MC!A11="","",MC!A11)</f>
        <v>AM240502801IM3</v>
      </c>
      <c r="B107" s="36" t="str">
        <f>IF(MC!B11="","",MC!B11)</f>
        <v>MOHAMAD RIDHIK HAMSHAH</v>
      </c>
      <c r="C107" s="36" t="str">
        <f>IF(MC!C11="","",MC!C11)</f>
        <v>RSE</v>
      </c>
      <c r="D107" s="36" t="str">
        <f>IF(MC!D11="","",MC!D11)</f>
        <v>MC-BATANG</v>
      </c>
      <c r="E107" s="36" t="str">
        <f>IF(MC!E11="","",MC!E11)</f>
        <v>PEKALONGAN</v>
      </c>
      <c r="F107" s="36" t="str">
        <f>IF(MC!F11="","",MC!F11)</f>
        <v>NORTH CENTRAL JAVA</v>
      </c>
      <c r="G107" s="36" t="str">
        <f>IF(MC!G11="","",MC!G11)</f>
        <v>CENTRAL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141.0</v>
      </c>
      <c r="K107" s="37" t="n">
        <f>IF(MC!K11="","",MC!K11)</f>
        <v>123.0</v>
      </c>
      <c r="L107" s="37" t="n">
        <f>IF(MC!L11="","",MC!L11)</f>
        <v>43.0</v>
      </c>
      <c r="M107" s="38" t="n">
        <f>IF(MC!M11="","",MC!M11)</f>
        <v>0.349593495934959</v>
      </c>
      <c r="N107" s="37" t="n">
        <f>IF(MC!N11="","",MC!N11)</f>
        <v>10.0</v>
      </c>
      <c r="O107" s="37" t="n">
        <f>IF(MC!O11="","",MC!O11)</f>
        <v>10.0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10.0</v>
      </c>
      <c r="S107" s="37" t="n">
        <f>IF(MC!S11="","",MC!S11)</f>
        <v>0.0</v>
      </c>
      <c r="T107" s="38" t="n">
        <f>IF(MC!T11="","",MC!T11)</f>
        <v>0.0</v>
      </c>
      <c r="U107" s="37" t="n">
        <f>IF(MC!U11="","",MC!U11)</f>
        <v>12548.0</v>
      </c>
      <c r="V107" s="37" t="n">
        <f>IF(MC!V11="","",MC!V11)</f>
        <v>2175.0</v>
      </c>
      <c r="W107" s="38" t="n">
        <f>IF(MC!W11="","",MC!W11)</f>
        <v>0.173334395919668</v>
      </c>
      <c r="X107" s="37" t="n">
        <f>IF(MC!X11="","",MC!X11)</f>
        <v>6274.0</v>
      </c>
      <c r="Y107" s="37" t="n">
        <f>IF(MC!Y11="","",MC!Y11)</f>
        <v>631.0</v>
      </c>
      <c r="Z107" s="38" t="n">
        <f>IF(MC!Z11="","",MC!Z11)</f>
        <v>0.100573796620975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0.139252457554859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0.136467408403762</v>
      </c>
    </row>
    <row r="108" spans="1:35">
      <c r="A108" s="36" t="str">
        <f>IF(MC!A12="","",MC!A12)</f>
        <v>93250787</v>
      </c>
      <c r="B108" s="36" t="str">
        <f>IF(MC!B12="","",MC!B12)</f>
        <v>RESQA YUDHA PRASETYA</v>
      </c>
      <c r="C108" s="36" t="str">
        <f>IF(MC!C12="","",MC!C12)</f>
        <v>CSE</v>
      </c>
      <c r="D108" s="36" t="str">
        <f>IF(MC!D12="","",MC!D12)</f>
        <v>MC-PEKALONGAN KAB</v>
      </c>
      <c r="E108" s="36" t="str">
        <f>IF(MC!E12="","",MC!E12)</f>
        <v>PEKALONGAN</v>
      </c>
      <c r="F108" s="36" t="str">
        <f>IF(MC!F12="","",MC!F12)</f>
        <v>NORTH CENTRAL JAVA</v>
      </c>
      <c r="G108" s="36" t="str">
        <f>IF(MC!G12="","",MC!G12)</f>
        <v>CENTRAL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112.0</v>
      </c>
      <c r="K108" s="37" t="n">
        <f>IF(MC!K12="","",MC!K12)</f>
        <v>105.0</v>
      </c>
      <c r="L108" s="37" t="n">
        <f>IF(MC!L12="","",MC!L12)</f>
        <v>40.0</v>
      </c>
      <c r="M108" s="38" t="n">
        <f>IF(MC!M12="","",MC!M12)</f>
        <v>0.380952380952381</v>
      </c>
      <c r="N108" s="37" t="n">
        <f>IF(MC!N12="","",MC!N12)</f>
        <v>9.0</v>
      </c>
      <c r="O108" s="37" t="n">
        <f>IF(MC!O12="","",MC!O12)</f>
        <v>9.0</v>
      </c>
      <c r="P108" s="37" t="n">
        <f>IF(MC!P12="","",MC!P12)</f>
        <v>1.0</v>
      </c>
      <c r="Q108" s="38" t="n">
        <f>IF(MC!Q12="","",MC!Q12)</f>
        <v>0.111111111111111</v>
      </c>
      <c r="R108" s="37" t="n">
        <f>IF(MC!R12="","",MC!R12)</f>
        <v>9.0</v>
      </c>
      <c r="S108" s="37" t="n">
        <f>IF(MC!S12="","",MC!S12)</f>
        <v>3.0</v>
      </c>
      <c r="T108" s="38" t="n">
        <f>IF(MC!T12="","",MC!T12)</f>
        <v>0.333333333333333</v>
      </c>
      <c r="U108" s="37" t="n">
        <f>IF(MC!U12="","",MC!U12)</f>
        <v>9680.0</v>
      </c>
      <c r="V108" s="37" t="n">
        <f>IF(MC!V12="","",MC!V12)</f>
        <v>1985.0</v>
      </c>
      <c r="W108" s="38" t="n">
        <f>IF(MC!W12="","",MC!W12)</f>
        <v>0.205061983471074</v>
      </c>
      <c r="X108" s="37" t="n">
        <f>IF(MC!X12="","",MC!X12)</f>
        <v>4840.0</v>
      </c>
      <c r="Y108" s="37" t="n">
        <f>IF(MC!Y12="","",MC!Y12)</f>
        <v>831.0</v>
      </c>
      <c r="Z108" s="38" t="n">
        <f>IF(MC!Z12="","",MC!Z12)</f>
        <v>0.171694214876033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0.247104158467795</v>
      </c>
      <c r="AG108" s="40" t="n">
        <f>IF(MC!AG12="","",MC!AG12)</f>
        <v>0.0</v>
      </c>
      <c r="AH108" s="40" t="n">
        <f>IF(MC!AH12="","",MC!AH12)</f>
        <v>0.98</v>
      </c>
      <c r="AI108" s="40" t="n">
        <f>IF(MC!AI12="","",MC!AI12)</f>
        <v>0.242162075298439</v>
      </c>
    </row>
    <row r="109" spans="1:35">
      <c r="A109" s="36" t="str">
        <f>IF(MC!A13="","",MC!A13)</f>
        <v>79003426</v>
      </c>
      <c r="B109" s="36" t="str">
        <f>IF(MC!B13="","",MC!B13)</f>
        <v>MUCHAMMAD I KETUT TEGUH SIDI</v>
      </c>
      <c r="C109" s="36" t="str">
        <f>IF(MC!C13="","",MC!C13)</f>
        <v>CSE</v>
      </c>
      <c r="D109" s="36" t="str">
        <f>IF(MC!D13="","",MC!D13)</f>
        <v>MC-PEKALONGAN KOTA</v>
      </c>
      <c r="E109" s="36" t="str">
        <f>IF(MC!E13="","",MC!E13)</f>
        <v>PEKALONGAN</v>
      </c>
      <c r="F109" s="36" t="str">
        <f>IF(MC!F13="","",MC!F13)</f>
        <v>NORTH CENTRAL JAVA</v>
      </c>
      <c r="G109" s="36" t="str">
        <f>IF(MC!G13="","",MC!G13)</f>
        <v>CENTRAL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96.0</v>
      </c>
      <c r="K109" s="37" t="n">
        <f>IF(MC!K13="","",MC!K13)</f>
        <v>84.0</v>
      </c>
      <c r="L109" s="37" t="n">
        <f>IF(MC!L13="","",MC!L13)</f>
        <v>23.0</v>
      </c>
      <c r="M109" s="38" t="n">
        <f>IF(MC!M13="","",MC!M13)</f>
        <v>0.273809523809524</v>
      </c>
      <c r="N109" s="37" t="n">
        <f>IF(MC!N13="","",MC!N13)</f>
        <v>7.0</v>
      </c>
      <c r="O109" s="37" t="n">
        <f>IF(MC!O13="","",MC!O13)</f>
        <v>7.0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7.0</v>
      </c>
      <c r="S109" s="37" t="n">
        <f>IF(MC!S13="","",MC!S13)</f>
        <v>5.0</v>
      </c>
      <c r="T109" s="38" t="n">
        <f>IF(MC!T13="","",MC!T13)</f>
        <v>0.714285714285714</v>
      </c>
      <c r="U109" s="37" t="n">
        <f>IF(MC!U13="","",MC!U13)</f>
        <v>13951.0</v>
      </c>
      <c r="V109" s="37" t="n">
        <f>IF(MC!V13="","",MC!V13)</f>
        <v>1825.0</v>
      </c>
      <c r="W109" s="38" t="n">
        <f>IF(MC!W13="","",MC!W13)</f>
        <v>0.130814995340836</v>
      </c>
      <c r="X109" s="37" t="n">
        <f>IF(MC!X13="","",MC!X13)</f>
        <v>6976.0</v>
      </c>
      <c r="Y109" s="37" t="n">
        <f>IF(MC!Y13="","",MC!Y13)</f>
        <v>517.0</v>
      </c>
      <c r="Z109" s="38" t="n">
        <f>IF(MC!Z13="","",MC!Z13)</f>
        <v>0.0741112385321101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0.249945045755382</v>
      </c>
      <c r="AG109" s="40" t="n">
        <f>IF(MC!AG13="","",MC!AG13)</f>
        <v>0.0</v>
      </c>
      <c r="AH109" s="40" t="n">
        <f>IF(MC!AH13="","",MC!AH13)</f>
        <v>0.98</v>
      </c>
      <c r="AI109" s="40" t="n">
        <f>IF(MC!AI13="","",MC!AI13)</f>
        <v>0.244946144840274</v>
      </c>
    </row>
    <row r="110" spans="1:35">
      <c r="A110" s="36" t="str">
        <f>IF(MC!A14="","",MC!A14)</f>
        <v>AM240502801IM3</v>
      </c>
      <c r="B110" s="36" t="str">
        <f>IF(MC!B14="","",MC!B14)</f>
        <v>MOHAMAD RIDHIK HAMSHAH</v>
      </c>
      <c r="C110" s="36" t="str">
        <f>IF(MC!C14="","",MC!C14)</f>
        <v>RSE</v>
      </c>
      <c r="D110" s="36" t="str">
        <f>IF(MC!D14="","",MC!D14)</f>
        <v>MC-BATANG</v>
      </c>
      <c r="E110" s="36" t="str">
        <f>IF(MC!E14="","",MC!E14)</f>
        <v>PEKALONGAN</v>
      </c>
      <c r="F110" s="36" t="str">
        <f>IF(MC!F14="","",MC!F14)</f>
        <v>NORTH CENTRAL JAVA</v>
      </c>
      <c r="G110" s="36" t="str">
        <f>IF(MC!G14="","",MC!G14)</f>
        <v>CENTRAL JAVA</v>
      </c>
      <c r="H110" s="36" t="str">
        <f>IF(MC!H14="","",MC!H14)</f>
        <v>JAVA</v>
      </c>
      <c r="I110" s="36" t="str">
        <f>IF(MC!I14="","",MC!I14)</f>
        <v>URBAN JAVA</v>
      </c>
      <c r="J110" s="37" t="n">
        <f>IF(MC!J14="","",MC!J14)</f>
        <v>141.0</v>
      </c>
      <c r="K110" s="37" t="n">
        <f>IF(MC!K14="","",MC!K14)</f>
        <v>123.0</v>
      </c>
      <c r="L110" s="37" t="n">
        <f>IF(MC!L14="","",MC!L14)</f>
        <v>55.0</v>
      </c>
      <c r="M110" s="38" t="n">
        <f>IF(MC!M14="","",MC!M14)</f>
        <v>0.447154471544715</v>
      </c>
      <c r="N110" s="37" t="n">
        <f>IF(MC!N14="","",MC!N14)</f>
        <v>10.0</v>
      </c>
      <c r="O110" s="37" t="n">
        <f>IF(MC!O14="","",MC!O14)</f>
        <v>10.0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10.0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12548.0</v>
      </c>
      <c r="V110" s="37" t="n">
        <f>IF(MC!V14="","",MC!V14)</f>
        <v>2491.0</v>
      </c>
      <c r="W110" s="38" t="n">
        <f>IF(MC!W14="","",MC!W14)</f>
        <v>0.19851769206248</v>
      </c>
      <c r="X110" s="37" t="n">
        <f>IF(MC!X14="","",MC!X14)</f>
        <v>6274.0</v>
      </c>
      <c r="Y110" s="37" t="n">
        <f>IF(MC!Y14="","",MC!Y14)</f>
        <v>839.0</v>
      </c>
      <c r="Z110" s="38" t="n">
        <f>IF(MC!Z14="","",MC!Z14)</f>
        <v>0.133726490277335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0.168837971133935</v>
      </c>
      <c r="AG110" s="40" t="n">
        <f>IF(MC!AG14="","",MC!AG14)</f>
        <v>0.0</v>
      </c>
      <c r="AH110" s="40" t="n">
        <f>IF(MC!AH14="","",MC!AH14)</f>
        <v>0.98</v>
      </c>
      <c r="AI110" s="40" t="n">
        <f>IF(MC!AI14="","",MC!AI14)</f>
        <v>0.165461211711256</v>
      </c>
    </row>
    <row r="111" spans="1:35">
      <c r="A111" s="36" t="str">
        <f>IF(MC!A15="","",MC!A15)</f>
        <v>93250787</v>
      </c>
      <c r="B111" s="36" t="str">
        <f>IF(MC!B15="","",MC!B15)</f>
        <v>RESQA YUDHA PRASETYA</v>
      </c>
      <c r="C111" s="36" t="str">
        <f>IF(MC!C15="","",MC!C15)</f>
        <v>CSE</v>
      </c>
      <c r="D111" s="36" t="str">
        <f>IF(MC!D15="","",MC!D15)</f>
        <v>MC-PEKALONGAN KAB</v>
      </c>
      <c r="E111" s="36" t="str">
        <f>IF(MC!E15="","",MC!E15)</f>
        <v>PEKALONGAN</v>
      </c>
      <c r="F111" s="36" t="str">
        <f>IF(MC!F15="","",MC!F15)</f>
        <v>NORTH CENTRAL JAVA</v>
      </c>
      <c r="G111" s="36" t="str">
        <f>IF(MC!G15="","",MC!G15)</f>
        <v>CENTRAL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112.0</v>
      </c>
      <c r="K111" s="37" t="n">
        <f>IF(MC!K15="","",MC!K15)</f>
        <v>105.0</v>
      </c>
      <c r="L111" s="37" t="n">
        <f>IF(MC!L15="","",MC!L15)</f>
        <v>43.0</v>
      </c>
      <c r="M111" s="38" t="n">
        <f>IF(MC!M15="","",MC!M15)</f>
        <v>0.40952380952381</v>
      </c>
      <c r="N111" s="37" t="n">
        <f>IF(MC!N15="","",MC!N15)</f>
        <v>9.0</v>
      </c>
      <c r="O111" s="37" t="n">
        <f>IF(MC!O15="","",MC!O15)</f>
        <v>9.0</v>
      </c>
      <c r="P111" s="37" t="n">
        <f>IF(MC!P15="","",MC!P15)</f>
        <v>1.0</v>
      </c>
      <c r="Q111" s="38" t="n">
        <f>IF(MC!Q15="","",MC!Q15)</f>
        <v>0.111111111111111</v>
      </c>
      <c r="R111" s="37" t="n">
        <f>IF(MC!R15="","",MC!R15)</f>
        <v>9.0</v>
      </c>
      <c r="S111" s="37" t="n">
        <f>IF(MC!S15="","",MC!S15)</f>
        <v>4.0</v>
      </c>
      <c r="T111" s="38" t="n">
        <f>IF(MC!T15="","",MC!T15)</f>
        <v>0.444444444444444</v>
      </c>
      <c r="U111" s="37" t="n">
        <f>IF(MC!U15="","",MC!U15)</f>
        <v>9680.0</v>
      </c>
      <c r="V111" s="37" t="n">
        <f>IF(MC!V15="","",MC!V15)</f>
        <v>2291.0</v>
      </c>
      <c r="W111" s="38" t="n">
        <f>IF(MC!W15="","",MC!W15)</f>
        <v>0.236673553719008</v>
      </c>
      <c r="X111" s="37" t="n">
        <f>IF(MC!X15="","",MC!X15)</f>
        <v>4840.0</v>
      </c>
      <c r="Y111" s="37" t="n">
        <f>IF(MC!Y15="","",MC!Y15)</f>
        <v>1059.0</v>
      </c>
      <c r="Z111" s="38" t="n">
        <f>IF(MC!Z15="","",MC!Z15)</f>
        <v>0.218801652892562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0.287685294503476</v>
      </c>
      <c r="AG111" s="40" t="n">
        <f>IF(MC!AG15="","",MC!AG15)</f>
        <v>0.0</v>
      </c>
      <c r="AH111" s="40" t="n">
        <f>IF(MC!AH15="","",MC!AH15)</f>
        <v>0.98</v>
      </c>
      <c r="AI111" s="40" t="n">
        <f>IF(MC!AI15="","",MC!AI15)</f>
        <v>0.281931588613407</v>
      </c>
    </row>
    <row r="112" spans="1:35">
      <c r="A112" s="36" t="str">
        <f>IF(MC!A16="","",MC!A16)</f>
        <v>79003426</v>
      </c>
      <c r="B112" s="36" t="str">
        <f>IF(MC!B16="","",MC!B16)</f>
        <v>MUCHAMMAD I KETUT TEGUH SIDI</v>
      </c>
      <c r="C112" s="36" t="str">
        <f>IF(MC!C16="","",MC!C16)</f>
        <v>CSE</v>
      </c>
      <c r="D112" s="36" t="str">
        <f>IF(MC!D16="","",MC!D16)</f>
        <v>MC-PEKALONGAN KOTA</v>
      </c>
      <c r="E112" s="36" t="str">
        <f>IF(MC!E16="","",MC!E16)</f>
        <v>PEKALONGAN</v>
      </c>
      <c r="F112" s="36" t="str">
        <f>IF(MC!F16="","",MC!F16)</f>
        <v>NORTH CENTRAL JAVA</v>
      </c>
      <c r="G112" s="36" t="str">
        <f>IF(MC!G16="","",MC!G16)</f>
        <v>CENTRAL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96.0</v>
      </c>
      <c r="K112" s="37" t="n">
        <f>IF(MC!K16="","",MC!K16)</f>
        <v>84.0</v>
      </c>
      <c r="L112" s="37" t="n">
        <f>IF(MC!L16="","",MC!L16)</f>
        <v>30.0</v>
      </c>
      <c r="M112" s="38" t="n">
        <f>IF(MC!M16="","",MC!M16)</f>
        <v>0.357142857142857</v>
      </c>
      <c r="N112" s="37" t="n">
        <f>IF(MC!N16="","",MC!N16)</f>
        <v>7.0</v>
      </c>
      <c r="O112" s="37" t="n">
        <f>IF(MC!O16="","",MC!O16)</f>
        <v>7.0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7.0</v>
      </c>
      <c r="S112" s="37" t="n">
        <f>IF(MC!S16="","",MC!S16)</f>
        <v>5.0</v>
      </c>
      <c r="T112" s="38" t="n">
        <f>IF(MC!T16="","",MC!T16)</f>
        <v>0.714285714285714</v>
      </c>
      <c r="U112" s="37" t="n">
        <f>IF(MC!U16="","",MC!U16)</f>
        <v>13951.0</v>
      </c>
      <c r="V112" s="37" t="n">
        <f>IF(MC!V16="","",MC!V16)</f>
        <v>2108.0</v>
      </c>
      <c r="W112" s="38" t="n">
        <f>IF(MC!W16="","",MC!W16)</f>
        <v>0.151100279549853</v>
      </c>
      <c r="X112" s="37" t="n">
        <f>IF(MC!X16="","",MC!X16)</f>
        <v>6976.0</v>
      </c>
      <c r="Y112" s="37" t="n">
        <f>IF(MC!Y16="","",MC!Y16)</f>
        <v>693.0</v>
      </c>
      <c r="Z112" s="38" t="n">
        <f>IF(MC!Z16="","",MC!Z16)</f>
        <v>0.0993405963302752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0.274725826105656</v>
      </c>
      <c r="AG112" s="40" t="n">
        <f>IF(MC!AG16="","",MC!AG16)</f>
        <v>0.0</v>
      </c>
      <c r="AH112" s="40" t="n">
        <f>IF(MC!AH16="","",MC!AH16)</f>
        <v>0.98</v>
      </c>
      <c r="AI112" s="40" t="n">
        <f>IF(MC!AI16="","",MC!AI16)</f>
        <v>0.269231309583542</v>
      </c>
    </row>
    <row r="113" spans="1:35">
      <c r="A113" s="36" t="str">
        <f>IF(MC!A17="","",MC!A17)</f>
        <v>AM240502801IM3</v>
      </c>
      <c r="B113" s="36" t="str">
        <f>IF(MC!B17="","",MC!B17)</f>
        <v>MOHAMAD RIDHIK HAMSHAH</v>
      </c>
      <c r="C113" s="36" t="str">
        <f>IF(MC!C17="","",MC!C17)</f>
        <v>RSE</v>
      </c>
      <c r="D113" s="36" t="str">
        <f>IF(MC!D17="","",MC!D17)</f>
        <v>MC-BATANG</v>
      </c>
      <c r="E113" s="36" t="str">
        <f>IF(MC!E17="","",MC!E17)</f>
        <v>PEKALONGAN</v>
      </c>
      <c r="F113" s="36" t="str">
        <f>IF(MC!F17="","",MC!F17)</f>
        <v>NORTH CENTRAL JAVA</v>
      </c>
      <c r="G113" s="36" t="str">
        <f>IF(MC!G17="","",MC!G17)</f>
        <v>CENTRAL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141.0</v>
      </c>
      <c r="K113" s="37" t="n">
        <f>IF(MC!K17="","",MC!K17)</f>
        <v>123.0</v>
      </c>
      <c r="L113" s="37" t="n">
        <f>IF(MC!L17="","",MC!L17)</f>
        <v>64.0</v>
      </c>
      <c r="M113" s="38" t="n">
        <f>IF(MC!M17="","",MC!M17)</f>
        <v>0.520325203252033</v>
      </c>
      <c r="N113" s="37" t="n">
        <f>IF(MC!N17="","",MC!N17)</f>
        <v>10.0</v>
      </c>
      <c r="O113" s="37" t="n">
        <f>IF(MC!O17="","",MC!O17)</f>
        <v>10.0</v>
      </c>
      <c r="P113" s="37" t="n">
        <f>IF(MC!P17="","",MC!P17)</f>
        <v>2.0</v>
      </c>
      <c r="Q113" s="38" t="n">
        <f>IF(MC!Q17="","",MC!Q17)</f>
        <v>0.2</v>
      </c>
      <c r="R113" s="37" t="n">
        <f>IF(MC!R17="","",MC!R17)</f>
        <v>10.0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12548.0</v>
      </c>
      <c r="V113" s="37" t="n">
        <f>IF(MC!V17="","",MC!V17)</f>
        <v>3712.0</v>
      </c>
      <c r="W113" s="38" t="n">
        <f>IF(MC!W17="","",MC!W17)</f>
        <v>0.295824035702901</v>
      </c>
      <c r="X113" s="37" t="n">
        <f>IF(MC!X17="","",MC!X17)</f>
        <v>6274.0</v>
      </c>
      <c r="Y113" s="37" t="n">
        <f>IF(MC!Y17="","",MC!Y17)</f>
        <v>1102.0</v>
      </c>
      <c r="Z113" s="38" t="n">
        <f>IF(MC!Z17="","",MC!Z17)</f>
        <v>0.175645521198597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0.262394654931567</v>
      </c>
      <c r="AG113" s="40" t="n">
        <f>IF(MC!AG17="","",MC!AG17)</f>
        <v>0.0</v>
      </c>
      <c r="AH113" s="40" t="n">
        <f>IF(MC!AH17="","",MC!AH17)</f>
        <v>0.98</v>
      </c>
      <c r="AI113" s="40" t="n">
        <f>IF(MC!AI17="","",MC!AI17)</f>
        <v>0.257146761832936</v>
      </c>
    </row>
    <row r="114" spans="1:35">
      <c r="A114" s="36" t="str">
        <f>IF(MC!A18="","",MC!A18)</f>
        <v>93250787</v>
      </c>
      <c r="B114" s="36" t="str">
        <f>IF(MC!B18="","",MC!B18)</f>
        <v>RESQA YUDHA PRASETYA</v>
      </c>
      <c r="C114" s="36" t="str">
        <f>IF(MC!C18="","",MC!C18)</f>
        <v>CSE</v>
      </c>
      <c r="D114" s="36" t="str">
        <f>IF(MC!D18="","",MC!D18)</f>
        <v>MC-PEKALONGAN KAB</v>
      </c>
      <c r="E114" s="36" t="str">
        <f>IF(MC!E18="","",MC!E18)</f>
        <v>PEKALONGAN</v>
      </c>
      <c r="F114" s="36" t="str">
        <f>IF(MC!F18="","",MC!F18)</f>
        <v>NORTH CENTRAL JAVA</v>
      </c>
      <c r="G114" s="36" t="str">
        <f>IF(MC!G18="","",MC!G18)</f>
        <v>CENTRAL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112.0</v>
      </c>
      <c r="K114" s="37" t="n">
        <f>IF(MC!K18="","",MC!K18)</f>
        <v>105.0</v>
      </c>
      <c r="L114" s="37" t="n">
        <f>IF(MC!L18="","",MC!L18)</f>
        <v>52.0</v>
      </c>
      <c r="M114" s="38" t="n">
        <f>IF(MC!M18="","",MC!M18)</f>
        <v>0.495238095238095</v>
      </c>
      <c r="N114" s="37" t="n">
        <f>IF(MC!N18="","",MC!N18)</f>
        <v>9.0</v>
      </c>
      <c r="O114" s="37" t="n">
        <f>IF(MC!O18="","",MC!O18)</f>
        <v>9.0</v>
      </c>
      <c r="P114" s="37" t="n">
        <f>IF(MC!P18="","",MC!P18)</f>
        <v>2.0</v>
      </c>
      <c r="Q114" s="38" t="n">
        <f>IF(MC!Q18="","",MC!Q18)</f>
        <v>0.222222222222222</v>
      </c>
      <c r="R114" s="37" t="n">
        <f>IF(MC!R18="","",MC!R18)</f>
        <v>9.0</v>
      </c>
      <c r="S114" s="37" t="n">
        <f>IF(MC!S18="","",MC!S18)</f>
        <v>7.0</v>
      </c>
      <c r="T114" s="38" t="n">
        <f>IF(MC!T18="","",MC!T18)</f>
        <v>0.777777777777778</v>
      </c>
      <c r="U114" s="37" t="n">
        <f>IF(MC!U18="","",MC!U18)</f>
        <v>9680.0</v>
      </c>
      <c r="V114" s="37" t="n">
        <f>IF(MC!V18="","",MC!V18)</f>
        <v>2837.0</v>
      </c>
      <c r="W114" s="38" t="n">
        <f>IF(MC!W18="","",MC!W18)</f>
        <v>0.293078512396694</v>
      </c>
      <c r="X114" s="37" t="n">
        <f>IF(MC!X18="","",MC!X18)</f>
        <v>4840.0</v>
      </c>
      <c r="Y114" s="37" t="n">
        <f>IF(MC!Y18="","",MC!Y18)</f>
        <v>1141.0</v>
      </c>
      <c r="Z114" s="38" t="n">
        <f>IF(MC!Z18="","",MC!Z18)</f>
        <v>0.235743801652893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0.416279024006297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0.407953443526171</v>
      </c>
    </row>
    <row r="115" spans="1:35">
      <c r="A115" s="36" t="str">
        <f>IF(MC!A19="","",MC!A19)</f>
        <v>79003426</v>
      </c>
      <c r="B115" s="36" t="str">
        <f>IF(MC!B19="","",MC!B19)</f>
        <v>MUCHAMMAD I KETUT TEGUH SIDI</v>
      </c>
      <c r="C115" s="36" t="str">
        <f>IF(MC!C19="","",MC!C19)</f>
        <v>CSE</v>
      </c>
      <c r="D115" s="36" t="str">
        <f>IF(MC!D19="","",MC!D19)</f>
        <v>MC-PEKALONGAN KOTA</v>
      </c>
      <c r="E115" s="36" t="str">
        <f>IF(MC!E19="","",MC!E19)</f>
        <v>PEKALONGAN</v>
      </c>
      <c r="F115" s="36" t="str">
        <f>IF(MC!F19="","",MC!F19)</f>
        <v>NORTH CENTRAL JAVA</v>
      </c>
      <c r="G115" s="36" t="str">
        <f>IF(MC!G19="","",MC!G19)</f>
        <v>CENTRAL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96.0</v>
      </c>
      <c r="K115" s="37" t="n">
        <f>IF(MC!K19="","",MC!K19)</f>
        <v>84.0</v>
      </c>
      <c r="L115" s="37" t="n">
        <f>IF(MC!L19="","",MC!L19)</f>
        <v>39.0</v>
      </c>
      <c r="M115" s="38" t="n">
        <f>IF(MC!M19="","",MC!M19)</f>
        <v>0.464285714285714</v>
      </c>
      <c r="N115" s="37" t="n">
        <f>IF(MC!N19="","",MC!N19)</f>
        <v>7.0</v>
      </c>
      <c r="O115" s="37" t="n">
        <f>IF(MC!O19="","",MC!O19)</f>
        <v>7.0</v>
      </c>
      <c r="P115" s="37" t="n">
        <f>IF(MC!P19="","",MC!P19)</f>
        <v>1.0</v>
      </c>
      <c r="Q115" s="38" t="n">
        <f>IF(MC!Q19="","",MC!Q19)</f>
        <v>0.142857142857143</v>
      </c>
      <c r="R115" s="37" t="n">
        <f>IF(MC!R19="","",MC!R19)</f>
        <v>7.0</v>
      </c>
      <c r="S115" s="37" t="n">
        <f>IF(MC!S19="","",MC!S19)</f>
        <v>5.0</v>
      </c>
      <c r="T115" s="38" t="n">
        <f>IF(MC!T19="","",MC!T19)</f>
        <v>0.714285714285714</v>
      </c>
      <c r="U115" s="37" t="n">
        <f>IF(MC!U19="","",MC!U19)</f>
        <v>13951.0</v>
      </c>
      <c r="V115" s="37" t="n">
        <f>IF(MC!V19="","",MC!V19)</f>
        <v>2607.0</v>
      </c>
      <c r="W115" s="38" t="n">
        <f>IF(MC!W19="","",MC!W19)</f>
        <v>0.186868324851265</v>
      </c>
      <c r="X115" s="37" t="n">
        <f>IF(MC!X19="","",MC!X19)</f>
        <v>6976.0</v>
      </c>
      <c r="Y115" s="37" t="n">
        <f>IF(MC!Y19="","",MC!Y19)</f>
        <v>818.0</v>
      </c>
      <c r="Z115" s="38" t="n">
        <f>IF(MC!Z19="","",MC!Z19)</f>
        <v>0.117259174311927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0.33903304422622</v>
      </c>
      <c r="AG115" s="40" t="n">
        <f>IF(MC!AG19="","",MC!AG19)</f>
        <v>0.0</v>
      </c>
      <c r="AH115" s="40" t="n">
        <f>IF(MC!AH19="","",MC!AH19)</f>
        <v>0.98</v>
      </c>
      <c r="AI115" s="40" t="n">
        <f>IF(MC!AI19="","",MC!AI19)</f>
        <v>0.332252383341696</v>
      </c>
    </row>
    <row r="116" spans="1:35">
      <c r="A116" s="36" t="str">
        <f>IF(MC!A20="","",MC!A20)</f>
        <v>AM240502801IM3</v>
      </c>
      <c r="B116" s="36" t="str">
        <f>IF(MC!B20="","",MC!B20)</f>
        <v>MOHAMAD RIDHIK HAMSHAH</v>
      </c>
      <c r="C116" s="36" t="str">
        <f>IF(MC!C20="","",MC!C20)</f>
        <v>RSE</v>
      </c>
      <c r="D116" s="36" t="str">
        <f>IF(MC!D20="","",MC!D20)</f>
        <v>MC-BATANG</v>
      </c>
      <c r="E116" s="36" t="str">
        <f>IF(MC!E20="","",MC!E20)</f>
        <v>PEKALONGAN</v>
      </c>
      <c r="F116" s="36" t="str">
        <f>IF(MC!F20="","",MC!F20)</f>
        <v>NORTH CENTRAL JAVA</v>
      </c>
      <c r="G116" s="36" t="str">
        <f>IF(MC!G20="","",MC!G20)</f>
        <v>CENTRAL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141.0</v>
      </c>
      <c r="K116" s="37" t="n">
        <f>IF(MC!K20="","",MC!K20)</f>
        <v>123.0</v>
      </c>
      <c r="L116" s="37" t="n">
        <f>IF(MC!L20="","",MC!L20)</f>
        <v>108.0</v>
      </c>
      <c r="M116" s="38" t="n">
        <f>IF(MC!M20="","",MC!M20)</f>
        <v>0.878048780487805</v>
      </c>
      <c r="N116" s="37" t="n">
        <f>IF(MC!N20="","",MC!N20)</f>
        <v>10.0</v>
      </c>
      <c r="O116" s="37" t="n">
        <f>IF(MC!O20="","",MC!O20)</f>
        <v>10.0</v>
      </c>
      <c r="P116" s="37" t="n">
        <f>IF(MC!P20="","",MC!P20)</f>
        <v>9.0</v>
      </c>
      <c r="Q116" s="38" t="n">
        <f>IF(MC!Q20="","",MC!Q20)</f>
        <v>0.9</v>
      </c>
      <c r="R116" s="37" t="n">
        <f>IF(MC!R20="","",MC!R20)</f>
        <v>10.0</v>
      </c>
      <c r="S116" s="37" t="n">
        <f>IF(MC!S20="","",MC!S20)</f>
        <v>10.0</v>
      </c>
      <c r="T116" s="38" t="n">
        <f>IF(MC!T20="","",MC!T20)</f>
        <v>1.6</v>
      </c>
      <c r="U116" s="37" t="n">
        <f>IF(MC!U20="","",MC!U20)</f>
        <v>12548.0</v>
      </c>
      <c r="V116" s="37" t="n">
        <f>IF(MC!V20="","",MC!V20)</f>
        <v>6386.0</v>
      </c>
      <c r="W116" s="38" t="n">
        <f>IF(MC!W20="","",MC!W20)</f>
        <v>0.508925725215174</v>
      </c>
      <c r="X116" s="37" t="n">
        <f>IF(MC!X20="","",MC!X20)</f>
        <v>6274.0</v>
      </c>
      <c r="Y116" s="37" t="n">
        <f>IF(MC!Y20="","",MC!Y20)</f>
        <v>1703.0</v>
      </c>
      <c r="Z116" s="38" t="n">
        <f>IF(MC!Z20="","",MC!Z20)</f>
        <v>0.271437679311444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0.879180046183631</v>
      </c>
      <c r="AG116" s="40" t="n">
        <f>IF(MC!AG20="","",MC!AG20)</f>
        <v>0.1125</v>
      </c>
      <c r="AH116" s="40" t="n">
        <f>IF(MC!AH20="","",MC!AH20)</f>
        <v>0.98</v>
      </c>
      <c r="AI116" s="40" t="n">
        <f>IF(MC!AI20="","",MC!AI20)</f>
        <v>0.861596445259958</v>
      </c>
    </row>
    <row r="117" spans="1:35">
      <c r="A117" s="36" t="str">
        <f>IF(MC!A21="","",MC!A21)</f>
        <v>93250787</v>
      </c>
      <c r="B117" s="36" t="str">
        <f>IF(MC!B21="","",MC!B21)</f>
        <v>RESQA YUDHA PRASETYA</v>
      </c>
      <c r="C117" s="36" t="str">
        <f>IF(MC!C21="","",MC!C21)</f>
        <v>CSE</v>
      </c>
      <c r="D117" s="36" t="str">
        <f>IF(MC!D21="","",MC!D21)</f>
        <v>MC-PEKALONGAN KAB</v>
      </c>
      <c r="E117" s="36" t="str">
        <f>IF(MC!E21="","",MC!E21)</f>
        <v>PEKALONGAN</v>
      </c>
      <c r="F117" s="36" t="str">
        <f>IF(MC!F21="","",MC!F21)</f>
        <v>NORTH CENTRAL JAVA</v>
      </c>
      <c r="G117" s="36" t="str">
        <f>IF(MC!G21="","",MC!G21)</f>
        <v>CENTRAL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112.0</v>
      </c>
      <c r="K117" s="37" t="n">
        <f>IF(MC!K21="","",MC!K21)</f>
        <v>105.0</v>
      </c>
      <c r="L117" s="37" t="n">
        <f>IF(MC!L21="","",MC!L21)</f>
        <v>61.0</v>
      </c>
      <c r="M117" s="38" t="n">
        <f>IF(MC!M21="","",MC!M21)</f>
        <v>0.580952380952381</v>
      </c>
      <c r="N117" s="37" t="n">
        <f>IF(MC!N21="","",MC!N21)</f>
        <v>9.0</v>
      </c>
      <c r="O117" s="37" t="n">
        <f>IF(MC!O21="","",MC!O21)</f>
        <v>9.0</v>
      </c>
      <c r="P117" s="37" t="n">
        <f>IF(MC!P21="","",MC!P21)</f>
        <v>8.0</v>
      </c>
      <c r="Q117" s="38" t="n">
        <f>IF(MC!Q21="","",MC!Q21)</f>
        <v>0.888888888888889</v>
      </c>
      <c r="R117" s="37" t="n">
        <f>IF(MC!R21="","",MC!R21)</f>
        <v>9.0</v>
      </c>
      <c r="S117" s="37" t="n">
        <f>IF(MC!S21="","",MC!S21)</f>
        <v>8.0</v>
      </c>
      <c r="T117" s="38" t="n">
        <f>IF(MC!T21="","",MC!T21)</f>
        <v>0.888888888888889</v>
      </c>
      <c r="U117" s="37" t="n">
        <f>IF(MC!U21="","",MC!U21)</f>
        <v>9680.0</v>
      </c>
      <c r="V117" s="37" t="n">
        <f>IF(MC!V21="","",MC!V21)</f>
        <v>4459.0</v>
      </c>
      <c r="W117" s="38" t="n">
        <f>IF(MC!W21="","",MC!W21)</f>
        <v>0.460640495867769</v>
      </c>
      <c r="X117" s="37" t="n">
        <f>IF(MC!X21="","",MC!X21)</f>
        <v>4840.0</v>
      </c>
      <c r="Y117" s="37" t="n">
        <f>IF(MC!Y21="","",MC!Y21)</f>
        <v>1381.0</v>
      </c>
      <c r="Z117" s="38" t="n">
        <f>IF(MC!Z21="","",MC!Z21)</f>
        <v>0.285330578512397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0.656002230093139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0.642882185491277</v>
      </c>
    </row>
    <row r="118" spans="1:35">
      <c r="A118" s="36" t="str">
        <f>IF(MC!A22="","",MC!A22)</f>
        <v>79003426</v>
      </c>
      <c r="B118" s="36" t="str">
        <f>IF(MC!B22="","",MC!B22)</f>
        <v>MUCHAMMAD I KETUT TEGUH SIDI</v>
      </c>
      <c r="C118" s="36" t="str">
        <f>IF(MC!C22="","",MC!C22)</f>
        <v>CSE</v>
      </c>
      <c r="D118" s="36" t="str">
        <f>IF(MC!D22="","",MC!D22)</f>
        <v>MC-PEKALONGAN KOTA</v>
      </c>
      <c r="E118" s="36" t="str">
        <f>IF(MC!E22="","",MC!E22)</f>
        <v>PEKALONGAN</v>
      </c>
      <c r="F118" s="36" t="str">
        <f>IF(MC!F22="","",MC!F22)</f>
        <v>NORTH CENTRAL JAVA</v>
      </c>
      <c r="G118" s="36" t="str">
        <f>IF(MC!G22="","",MC!G22)</f>
        <v>CENTRAL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96.0</v>
      </c>
      <c r="K118" s="37" t="n">
        <f>IF(MC!K22="","",MC!K22)</f>
        <v>84.0</v>
      </c>
      <c r="L118" s="37" t="n">
        <f>IF(MC!L22="","",MC!L22)</f>
        <v>52.0</v>
      </c>
      <c r="M118" s="38" t="n">
        <f>IF(MC!M22="","",MC!M22)</f>
        <v>0.619047619047619</v>
      </c>
      <c r="N118" s="37" t="n">
        <f>IF(MC!N22="","",MC!N22)</f>
        <v>7.0</v>
      </c>
      <c r="O118" s="37" t="n">
        <f>IF(MC!O22="","",MC!O22)</f>
        <v>7.0</v>
      </c>
      <c r="P118" s="37" t="n">
        <f>IF(MC!P22="","",MC!P22)</f>
        <v>6.0</v>
      </c>
      <c r="Q118" s="38" t="n">
        <f>IF(MC!Q22="","",MC!Q22)</f>
        <v>0.857142857142857</v>
      </c>
      <c r="R118" s="37" t="n">
        <f>IF(MC!R22="","",MC!R22)</f>
        <v>7.0</v>
      </c>
      <c r="S118" s="37" t="n">
        <f>IF(MC!S22="","",MC!S22)</f>
        <v>7.0</v>
      </c>
      <c r="T118" s="38" t="n">
        <f>IF(MC!T22="","",MC!T22)</f>
        <v>1.3</v>
      </c>
      <c r="U118" s="37" t="n">
        <f>IF(MC!U22="","",MC!U22)</f>
        <v>13951.0</v>
      </c>
      <c r="V118" s="37" t="n">
        <f>IF(MC!V22="","",MC!V22)</f>
        <v>4319.0</v>
      </c>
      <c r="W118" s="38" t="n">
        <f>IF(MC!W22="","",MC!W22)</f>
        <v>0.309583542398394</v>
      </c>
      <c r="X118" s="37" t="n">
        <f>IF(MC!X22="","",MC!X22)</f>
        <v>6976.0</v>
      </c>
      <c r="Y118" s="37" t="n">
        <f>IF(MC!Y22="","",MC!Y22)</f>
        <v>1163.0</v>
      </c>
      <c r="Z118" s="38" t="n">
        <f>IF(MC!Z22="","",MC!Z22)</f>
        <v>0.166714449541284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0.679071512197453</v>
      </c>
      <c r="AG118" s="40" t="n">
        <f>IF(MC!AG22="","",MC!AG22)</f>
        <v>0.0</v>
      </c>
      <c r="AH118" s="40" t="n">
        <f>IF(MC!AH22="","",MC!AH22)</f>
        <v>0.98</v>
      </c>
      <c r="AI118" s="40" t="n">
        <f>IF(MC!AI22="","",MC!AI22)</f>
        <v>0.665490081953504</v>
      </c>
    </row>
    <row r="119" spans="1:35">
      <c r="A119" s="36" t="str">
        <f>IF(MC!A23="","",MC!A23)</f>
        <v>AM240502801IM3</v>
      </c>
      <c r="B119" s="36" t="str">
        <f>IF(MC!B23="","",MC!B23)</f>
        <v>MOHAMAD RIDHIK HAMSHAH</v>
      </c>
      <c r="C119" s="36" t="str">
        <f>IF(MC!C23="","",MC!C23)</f>
        <v>RSE</v>
      </c>
      <c r="D119" s="36" t="str">
        <f>IF(MC!D23="","",MC!D23)</f>
        <v>MC-BATANG</v>
      </c>
      <c r="E119" s="36" t="str">
        <f>IF(MC!E23="","",MC!E23)</f>
        <v>PEKALONGAN</v>
      </c>
      <c r="F119" s="36" t="str">
        <f>IF(MC!F23="","",MC!F23)</f>
        <v>NORTH CENTRAL JAVA</v>
      </c>
      <c r="G119" s="36" t="str">
        <f>IF(MC!G23="","",MC!G23)</f>
        <v>CENTRAL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141.0</v>
      </c>
      <c r="K119" s="37" t="n">
        <f>IF(MC!K23="","",MC!K23)</f>
        <v>123.0</v>
      </c>
      <c r="L119" s="37" t="n">
        <f>IF(MC!L23="","",MC!L23)</f>
        <v>113.0</v>
      </c>
      <c r="M119" s="38" t="n">
        <f>IF(MC!M23="","",MC!M23)</f>
        <v>0.91869918699187</v>
      </c>
      <c r="N119" s="37" t="n">
        <f>IF(MC!N23="","",MC!N23)</f>
        <v>10.0</v>
      </c>
      <c r="O119" s="37" t="n">
        <f>IF(MC!O23="","",MC!O23)</f>
        <v>10.0</v>
      </c>
      <c r="P119" s="37" t="n">
        <f>IF(MC!P23="","",MC!P23)</f>
        <v>9.0</v>
      </c>
      <c r="Q119" s="38" t="n">
        <f>IF(MC!Q23="","",MC!Q23)</f>
        <v>0.9</v>
      </c>
      <c r="R119" s="37" t="n">
        <f>IF(MC!R23="","",MC!R23)</f>
        <v>10.0</v>
      </c>
      <c r="S119" s="37" t="n">
        <f>IF(MC!S23="","",MC!S23)</f>
        <v>10.0</v>
      </c>
      <c r="T119" s="38" t="n">
        <f>IF(MC!T23="","",MC!T23)</f>
        <v>1.6</v>
      </c>
      <c r="U119" s="37" t="n">
        <f>IF(MC!U23="","",MC!U23)</f>
        <v>12548.0</v>
      </c>
      <c r="V119" s="37" t="n">
        <f>IF(MC!V23="","",MC!V23)</f>
        <v>7315.0</v>
      </c>
      <c r="W119" s="38" t="n">
        <f>IF(MC!W23="","",MC!W23)</f>
        <v>0.582961428116034</v>
      </c>
      <c r="X119" s="37" t="n">
        <f>IF(MC!X23="","",MC!X23)</f>
        <v>6274.0</v>
      </c>
      <c r="Y119" s="37" t="n">
        <f>IF(MC!Y23="","",MC!Y23)</f>
        <v>1875.0</v>
      </c>
      <c r="Z119" s="38" t="n">
        <f>IF(MC!Z23="","",MC!Z23)</f>
        <v>0.298852406758049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0.916924408644788</v>
      </c>
      <c r="AG119" s="40" t="n">
        <f>IF(MC!AG23="","",MC!AG23)</f>
        <v>0.1125</v>
      </c>
      <c r="AH119" s="40" t="n">
        <f>IF(MC!AH23="","",MC!AH23)</f>
        <v>0.98</v>
      </c>
      <c r="AI119" s="40" t="n">
        <f>IF(MC!AI23="","",MC!AI23)</f>
        <v>0.898585920471892</v>
      </c>
    </row>
    <row r="120" spans="1:35">
      <c r="A120" s="36" t="str">
        <f>IF(MC!A24="","",MC!A24)</f>
        <v>93250787</v>
      </c>
      <c r="B120" s="36" t="str">
        <f>IF(MC!B24="","",MC!B24)</f>
        <v>RESQA YUDHA PRASETYA</v>
      </c>
      <c r="C120" s="36" t="str">
        <f>IF(MC!C24="","",MC!C24)</f>
        <v>CSE</v>
      </c>
      <c r="D120" s="36" t="str">
        <f>IF(MC!D24="","",MC!D24)</f>
        <v>MC-PEKALONGAN KAB</v>
      </c>
      <c r="E120" s="36" t="str">
        <f>IF(MC!E24="","",MC!E24)</f>
        <v>PEKALONGAN</v>
      </c>
      <c r="F120" s="36" t="str">
        <f>IF(MC!F24="","",MC!F24)</f>
        <v>NORTH CENTRAL JAVA</v>
      </c>
      <c r="G120" s="36" t="str">
        <f>IF(MC!G24="","",MC!G24)</f>
        <v>CENTRAL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112.0</v>
      </c>
      <c r="K120" s="37" t="n">
        <f>IF(MC!K24="","",MC!K24)</f>
        <v>105.0</v>
      </c>
      <c r="L120" s="37" t="n">
        <f>IF(MC!L24="","",MC!L24)</f>
        <v>66.0</v>
      </c>
      <c r="M120" s="38" t="n">
        <f>IF(MC!M24="","",MC!M24)</f>
        <v>0.628571428571429</v>
      </c>
      <c r="N120" s="37" t="n">
        <f>IF(MC!N24="","",MC!N24)</f>
        <v>9.0</v>
      </c>
      <c r="O120" s="37" t="n">
        <f>IF(MC!O24="","",MC!O24)</f>
        <v>9.0</v>
      </c>
      <c r="P120" s="37" t="n">
        <f>IF(MC!P24="","",MC!P24)</f>
        <v>8.0</v>
      </c>
      <c r="Q120" s="38" t="n">
        <f>IF(MC!Q24="","",MC!Q24)</f>
        <v>0.888888888888889</v>
      </c>
      <c r="R120" s="37" t="n">
        <f>IF(MC!R24="","",MC!R24)</f>
        <v>9.0</v>
      </c>
      <c r="S120" s="37" t="n">
        <f>IF(MC!S24="","",MC!S24)</f>
        <v>8.0</v>
      </c>
      <c r="T120" s="38" t="n">
        <f>IF(MC!T24="","",MC!T24)</f>
        <v>0.888888888888889</v>
      </c>
      <c r="U120" s="37" t="n">
        <f>IF(MC!U24="","",MC!U24)</f>
        <v>9680.0</v>
      </c>
      <c r="V120" s="37" t="n">
        <f>IF(MC!V24="","",MC!V24)</f>
        <v>5719.0</v>
      </c>
      <c r="W120" s="38" t="n">
        <f>IF(MC!W24="","",MC!W24)</f>
        <v>0.590805785123967</v>
      </c>
      <c r="X120" s="37" t="n">
        <f>IF(MC!X24="","",MC!X24)</f>
        <v>4840.0</v>
      </c>
      <c r="Y120" s="37" t="n">
        <f>IF(MC!Y24="","",MC!Y24)</f>
        <v>1470.0</v>
      </c>
      <c r="Z120" s="38" t="n">
        <f>IF(MC!Z24="","",MC!Z24)</f>
        <v>0.303719008264463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0.717592155319428</v>
      </c>
      <c r="AG120" s="40" t="n">
        <f>IF(MC!AG24="","",MC!AG24)</f>
        <v>0.0</v>
      </c>
      <c r="AH120" s="40" t="n">
        <f>IF(MC!AH24="","",MC!AH24)</f>
        <v>0.98</v>
      </c>
      <c r="AI120" s="40" t="n">
        <f>IF(MC!AI24="","",MC!AI24)</f>
        <v>0.70324031221304</v>
      </c>
    </row>
    <row r="121" spans="1:35">
      <c r="A121" s="36" t="str">
        <f>IF(MC!A25="","",MC!A25)</f>
        <v>79003426</v>
      </c>
      <c r="B121" s="36" t="str">
        <f>IF(MC!B25="","",MC!B25)</f>
        <v>MUCHAMMAD I KETUT TEGUH SIDI</v>
      </c>
      <c r="C121" s="36" t="str">
        <f>IF(MC!C25="","",MC!C25)</f>
        <v>CSE</v>
      </c>
      <c r="D121" s="36" t="str">
        <f>IF(MC!D25="","",MC!D25)</f>
        <v>MC-PEKALONGAN KOTA</v>
      </c>
      <c r="E121" s="36" t="str">
        <f>IF(MC!E25="","",MC!E25)</f>
        <v>PEKALONGAN</v>
      </c>
      <c r="F121" s="36" t="str">
        <f>IF(MC!F25="","",MC!F25)</f>
        <v>NORTH CENTRAL JAVA</v>
      </c>
      <c r="G121" s="36" t="str">
        <f>IF(MC!G25="","",MC!G25)</f>
        <v>CENTRAL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96.0</v>
      </c>
      <c r="K121" s="37" t="n">
        <f>IF(MC!K25="","",MC!K25)</f>
        <v>84.0</v>
      </c>
      <c r="L121" s="37" t="n">
        <f>IF(MC!L25="","",MC!L25)</f>
        <v>55.0</v>
      </c>
      <c r="M121" s="38" t="n">
        <f>IF(MC!M25="","",MC!M25)</f>
        <v>0.654761904761905</v>
      </c>
      <c r="N121" s="37" t="n">
        <f>IF(MC!N25="","",MC!N25)</f>
        <v>7.0</v>
      </c>
      <c r="O121" s="37" t="n">
        <f>IF(MC!O25="","",MC!O25)</f>
        <v>7.0</v>
      </c>
      <c r="P121" s="37" t="n">
        <f>IF(MC!P25="","",MC!P25)</f>
        <v>6.0</v>
      </c>
      <c r="Q121" s="38" t="n">
        <f>IF(MC!Q25="","",MC!Q25)</f>
        <v>0.857142857142857</v>
      </c>
      <c r="R121" s="37" t="n">
        <f>IF(MC!R25="","",MC!R25)</f>
        <v>7.0</v>
      </c>
      <c r="S121" s="37" t="n">
        <f>IF(MC!S25="","",MC!S25)</f>
        <v>7.0</v>
      </c>
      <c r="T121" s="38" t="n">
        <f>IF(MC!T25="","",MC!T25)</f>
        <v>1.3</v>
      </c>
      <c r="U121" s="37" t="n">
        <f>IF(MC!U25="","",MC!U25)</f>
        <v>13951.0</v>
      </c>
      <c r="V121" s="37" t="n">
        <f>IF(MC!V25="","",MC!V25)</f>
        <v>5385.0</v>
      </c>
      <c r="W121" s="38" t="n">
        <f>IF(MC!W25="","",MC!W25)</f>
        <v>0.385993835567343</v>
      </c>
      <c r="X121" s="37" t="n">
        <f>IF(MC!X25="","",MC!X25)</f>
        <v>6976.0</v>
      </c>
      <c r="Y121" s="37" t="n">
        <f>IF(MC!Y25="","",MC!Y25)</f>
        <v>1235.0</v>
      </c>
      <c r="Z121" s="38" t="n">
        <f>IF(MC!Z25="","",MC!Z25)</f>
        <v>0.177035550458716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0.71677848660789</v>
      </c>
      <c r="AG121" s="40" t="n">
        <f>IF(MC!AG25="","",MC!AG25)</f>
        <v>0.0</v>
      </c>
      <c r="AH121" s="40" t="n">
        <f>IF(MC!AH25="","",MC!AH25)</f>
        <v>0.98</v>
      </c>
      <c r="AI121" s="40" t="n">
        <f>IF(MC!AI25="","",MC!AI25)</f>
        <v>0.702442916875732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7.31402112E8</v>
      </c>
      <c r="G2" t="n" s="0">
        <v>5.85035436E8</v>
      </c>
      <c r="H2" t="n" s="0">
        <v>0.250184291400769</v>
      </c>
      <c r="I2" t="n" s="0">
        <v>2.146009501E9</v>
      </c>
      <c r="J2" t="n" s="0">
        <v>2.814874511E9</v>
      </c>
      <c r="K2" t="n" s="0">
        <v>-0.237618056288549</v>
      </c>
      <c r="L2" t="n" s="0">
        <v>6.0557562E9</v>
      </c>
      <c r="M2" t="n" s="0">
        <v>5.766153054E9</v>
      </c>
      <c r="N2" t="n" s="0">
        <v>0.0502246720279305</v>
      </c>
      <c r="O2" t="n" s="0">
        <v>1.4140907067549E10</v>
      </c>
      <c r="P2" t="n" s="0">
        <v>1.4282141494595E10</v>
      </c>
      <c r="Q2" t="n" s="0">
        <v>-0.00988888305716961</v>
      </c>
      <c r="R2" t="n" s="0">
        <v>34319.0</v>
      </c>
      <c r="S2" t="n" s="0">
        <v>38140.0</v>
      </c>
      <c r="T2" t="n" s="0">
        <v>1.11133774294123</v>
      </c>
      <c r="U2" t="n" s="0">
        <v>31337.0</v>
      </c>
      <c r="V2" t="n" s="0">
        <v>0.217091616938443</v>
      </c>
      <c r="W2" t="n" s="0">
        <v>17159.5</v>
      </c>
      <c r="X2" t="n" s="0">
        <v>18282.0</v>
      </c>
      <c r="Y2" t="n" s="0">
        <v>0.532707829482211</v>
      </c>
      <c r="Z2" t="n" s="0">
        <v>15860.0</v>
      </c>
      <c r="AA2" t="n" s="0">
        <v>0.152711223203026</v>
      </c>
      <c r="AB2" t="n" s="0">
        <v>12979.0</v>
      </c>
      <c r="AC2" t="n" s="0">
        <v>3965.0</v>
      </c>
      <c r="AD2" t="n" s="0">
        <v>2.2733921815889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138</v>
      </c>
      <c r="B1" t="s" s="0">
        <v>2</v>
      </c>
      <c r="C1" t="s" s="0">
        <v>3</v>
      </c>
      <c r="D1" t="s" s="0">
        <v>139</v>
      </c>
      <c r="E1" t="s" s="0">
        <v>21</v>
      </c>
      <c r="F1" t="s" s="0">
        <v>5</v>
      </c>
      <c r="G1" t="s" s="0">
        <v>140</v>
      </c>
      <c r="H1" t="s" s="0">
        <v>141</v>
      </c>
      <c r="I1" t="s" s="0">
        <v>142</v>
      </c>
      <c r="J1" t="s" s="0">
        <v>143</v>
      </c>
      <c r="K1" t="s" s="0">
        <v>144</v>
      </c>
      <c r="L1" t="s" s="0">
        <v>145</v>
      </c>
      <c r="M1" t="s" s="0">
        <v>146</v>
      </c>
      <c r="N1" t="s" s="0">
        <v>147</v>
      </c>
      <c r="O1" t="s" s="0">
        <v>148</v>
      </c>
      <c r="P1" t="s" s="0">
        <v>149</v>
      </c>
      <c r="Q1" t="s" s="0">
        <v>150</v>
      </c>
      <c r="R1" t="s" s="0">
        <v>151</v>
      </c>
    </row>
    <row r="2">
      <c r="A2" t="s" s="0">
        <v>96</v>
      </c>
      <c r="B2" t="s" s="0">
        <v>97</v>
      </c>
      <c r="C2" t="s" s="0">
        <v>98</v>
      </c>
      <c r="D2" t="s" s="0">
        <v>125</v>
      </c>
      <c r="E2" t="s" s="0">
        <v>99</v>
      </c>
      <c r="F2" t="s" s="0">
        <v>100</v>
      </c>
      <c r="G2" t="s" s="0">
        <v>152</v>
      </c>
      <c r="H2" t="s" s="0">
        <v>252</v>
      </c>
      <c r="I2" t="s" s="0">
        <v>253</v>
      </c>
      <c r="J2" t="s" s="0">
        <v>254</v>
      </c>
      <c r="K2" t="n" s="0">
        <v>-0.0707247073719516</v>
      </c>
      <c r="L2" t="n" s="0">
        <v>34319.0</v>
      </c>
      <c r="M2" t="n" s="0">
        <v>38153.0</v>
      </c>
      <c r="N2" t="s" s="0">
        <v>273</v>
      </c>
      <c r="O2" t="n" s="0">
        <v>31337.0</v>
      </c>
      <c r="P2" t="n" s="0">
        <v>0.217506462009765</v>
      </c>
      <c r="Q2" t="n" s="0">
        <v>1.13603853424651</v>
      </c>
      <c r="R2" t="s" s="0">
        <v>274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55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123</v>
      </c>
      <c r="J2" t="n" s="0">
        <v>137.0</v>
      </c>
      <c r="K2" t="n" s="0">
        <v>120.0</v>
      </c>
      <c r="L2" t="n" s="0">
        <v>120.0</v>
      </c>
      <c r="M2" t="n" s="0">
        <v>1.0</v>
      </c>
      <c r="N2" t="n" s="0">
        <v>10.0</v>
      </c>
      <c r="O2" t="n" s="0">
        <v>10.0</v>
      </c>
      <c r="P2" t="n" s="0">
        <v>10.0</v>
      </c>
      <c r="Q2" t="n" s="0">
        <v>1.6</v>
      </c>
      <c r="R2" t="n" s="0">
        <v>10.0</v>
      </c>
      <c r="S2" t="n" s="0">
        <v>10.0</v>
      </c>
      <c r="T2" t="n" s="0">
        <v>1.6</v>
      </c>
      <c r="U2" t="n" s="0">
        <v>10676.0</v>
      </c>
      <c r="V2" t="n" s="0">
        <v>8268.0</v>
      </c>
      <c r="W2" t="n" s="0">
        <v>0.774447358561259</v>
      </c>
      <c r="X2" t="n" s="0">
        <v>5338.0</v>
      </c>
      <c r="Y2" t="n" s="0">
        <v>3449.0</v>
      </c>
      <c r="Z2" t="n" s="0">
        <v>0.646122143124766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1.1497789434245</v>
      </c>
      <c r="AG2" t="n" s="0">
        <v>0.9375</v>
      </c>
      <c r="AH2" t="n" s="0">
        <v>0.99</v>
      </c>
      <c r="AI2" t="n" s="0">
        <v>1.13828115399026</v>
      </c>
      <c r="AJ2" t="s" s="0">
        <v>125</v>
      </c>
      <c r="AK2" t="s" s="0">
        <v>99</v>
      </c>
      <c r="AL2" t="s" s="0">
        <v>100</v>
      </c>
    </row>
    <row r="3">
      <c r="A3" t="s" s="0">
        <v>126</v>
      </c>
      <c r="B3" t="s" s="0">
        <v>127</v>
      </c>
      <c r="C3" t="s" s="0">
        <v>128</v>
      </c>
      <c r="D3" t="s" s="0">
        <v>129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123</v>
      </c>
      <c r="J3" t="n" s="0">
        <v>110.0</v>
      </c>
      <c r="K3" t="n" s="0">
        <v>104.0</v>
      </c>
      <c r="L3" t="n" s="0">
        <v>107.0</v>
      </c>
      <c r="M3" t="n" s="0">
        <v>1.02884615384615</v>
      </c>
      <c r="N3" t="n" s="0">
        <v>9.0</v>
      </c>
      <c r="O3" t="n" s="0">
        <v>9.0</v>
      </c>
      <c r="P3" t="n" s="0">
        <v>9.0</v>
      </c>
      <c r="Q3" t="n" s="0">
        <v>1.3</v>
      </c>
      <c r="R3" t="n" s="0">
        <v>9.0</v>
      </c>
      <c r="S3" t="n" s="0">
        <v>9.0</v>
      </c>
      <c r="T3" t="n" s="0">
        <v>1.3</v>
      </c>
      <c r="U3" t="n" s="0">
        <v>8700.0</v>
      </c>
      <c r="V3" t="n" s="0">
        <v>6342.0</v>
      </c>
      <c r="W3" t="n" s="0">
        <v>0.728965517241379</v>
      </c>
      <c r="X3" t="n" s="0">
        <v>4350.0</v>
      </c>
      <c r="Y3" t="n" s="0">
        <v>2629.0</v>
      </c>
      <c r="Z3" t="n" s="0">
        <v>0.604367816091954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1.01735543766578</v>
      </c>
      <c r="AG3" t="n" s="0">
        <v>0.80625</v>
      </c>
      <c r="AH3" t="n" s="0">
        <v>0.98</v>
      </c>
      <c r="AI3" t="n" s="0">
        <v>0.997008328912467</v>
      </c>
      <c r="AJ3" t="s" s="0">
        <v>130</v>
      </c>
      <c r="AK3" t="s" s="0">
        <v>99</v>
      </c>
      <c r="AL3" t="s" s="0">
        <v>100</v>
      </c>
    </row>
    <row r="4">
      <c r="A4" t="s" s="0">
        <v>131</v>
      </c>
      <c r="B4" t="s" s="0">
        <v>132</v>
      </c>
      <c r="C4" t="s" s="0">
        <v>128</v>
      </c>
      <c r="D4" t="s" s="0">
        <v>133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123</v>
      </c>
      <c r="J4" t="n" s="0">
        <v>96.0</v>
      </c>
      <c r="K4" t="n" s="0">
        <v>84.0</v>
      </c>
      <c r="L4" t="n" s="0">
        <v>77.0</v>
      </c>
      <c r="M4" t="n" s="0">
        <v>0.916666666666667</v>
      </c>
      <c r="N4" t="n" s="0">
        <v>7.0</v>
      </c>
      <c r="O4" t="n" s="0">
        <v>7.0</v>
      </c>
      <c r="P4" t="n" s="0">
        <v>7.0</v>
      </c>
      <c r="Q4" t="n" s="0">
        <v>1.3</v>
      </c>
      <c r="R4" t="n" s="0">
        <v>7.0</v>
      </c>
      <c r="S4" t="n" s="0">
        <v>7.0</v>
      </c>
      <c r="T4" t="n" s="0">
        <v>1.3</v>
      </c>
      <c r="U4" t="n" s="0">
        <v>13108.0</v>
      </c>
      <c r="V4" t="n" s="0">
        <v>10649.0</v>
      </c>
      <c r="W4" t="n" s="0">
        <v>0.81240463838877</v>
      </c>
      <c r="X4" t="n" s="0">
        <v>6554.0</v>
      </c>
      <c r="Y4" t="n" s="0">
        <v>4621.0</v>
      </c>
      <c r="Z4" t="n" s="0">
        <v>0.705065608788526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1.02829518868884</v>
      </c>
      <c r="AG4" t="n" s="0">
        <v>0.325</v>
      </c>
      <c r="AH4" t="n" s="0">
        <v>0.98</v>
      </c>
      <c r="AI4" t="n" s="0">
        <v>1.00772928491506</v>
      </c>
      <c r="AJ4" t="s" s="0">
        <v>134</v>
      </c>
      <c r="AK4" t="s" s="0">
        <v>99</v>
      </c>
      <c r="AL4" t="s" s="0">
        <v>100</v>
      </c>
    </row>
    <row r="5">
      <c r="A5" t="s" s="0">
        <v>119</v>
      </c>
      <c r="B5" t="s" s="0">
        <v>120</v>
      </c>
      <c r="C5" t="s" s="0">
        <v>121</v>
      </c>
      <c r="D5" t="s" s="0">
        <v>122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123</v>
      </c>
      <c r="J5" t="n" s="0">
        <v>137.0</v>
      </c>
      <c r="K5" t="n" s="0">
        <v>120.0</v>
      </c>
      <c r="L5" t="n" s="0">
        <v>120.0</v>
      </c>
      <c r="M5" t="n" s="0">
        <v>1.0</v>
      </c>
      <c r="N5" t="n" s="0">
        <v>10.0</v>
      </c>
      <c r="O5" t="n" s="0">
        <v>10.0</v>
      </c>
      <c r="P5" t="n" s="0">
        <v>10.0</v>
      </c>
      <c r="Q5" t="n" s="0">
        <v>1.6</v>
      </c>
      <c r="R5" t="n" s="0">
        <v>10.0</v>
      </c>
      <c r="S5" t="n" s="0">
        <v>10.0</v>
      </c>
      <c r="T5" t="n" s="0">
        <v>1.6</v>
      </c>
      <c r="U5" t="n" s="0">
        <v>10676.0</v>
      </c>
      <c r="V5" t="n" s="0">
        <v>8268.0</v>
      </c>
      <c r="W5" t="n" s="0">
        <v>0.774447358561259</v>
      </c>
      <c r="X5" t="n" s="0">
        <v>5338.0</v>
      </c>
      <c r="Y5" t="n" s="0">
        <v>3449.0</v>
      </c>
      <c r="Z5" t="n" s="0">
        <v>0.646122143124766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1.1497789434245</v>
      </c>
      <c r="AG5" t="n" s="0">
        <v>0.9375</v>
      </c>
      <c r="AH5" t="n" s="0">
        <v>0.99</v>
      </c>
      <c r="AI5" t="n" s="0">
        <v>1.13828115399026</v>
      </c>
      <c r="AJ5" t="s" s="0">
        <v>125</v>
      </c>
      <c r="AK5" t="s" s="0">
        <v>99</v>
      </c>
      <c r="AL5" t="s" s="0">
        <v>100</v>
      </c>
    </row>
    <row r="6">
      <c r="A6" t="s" s="0">
        <v>126</v>
      </c>
      <c r="B6" t="s" s="0">
        <v>127</v>
      </c>
      <c r="C6" t="s" s="0">
        <v>128</v>
      </c>
      <c r="D6" t="s" s="0">
        <v>129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123</v>
      </c>
      <c r="J6" t="n" s="0">
        <v>110.0</v>
      </c>
      <c r="K6" t="n" s="0">
        <v>104.0</v>
      </c>
      <c r="L6" t="n" s="0">
        <v>107.0</v>
      </c>
      <c r="M6" t="n" s="0">
        <v>1.02884615384615</v>
      </c>
      <c r="N6" t="n" s="0">
        <v>9.0</v>
      </c>
      <c r="O6" t="n" s="0">
        <v>9.0</v>
      </c>
      <c r="P6" t="n" s="0">
        <v>9.0</v>
      </c>
      <c r="Q6" t="n" s="0">
        <v>1.3</v>
      </c>
      <c r="R6" t="n" s="0">
        <v>9.0</v>
      </c>
      <c r="S6" t="n" s="0">
        <v>9.0</v>
      </c>
      <c r="T6" t="n" s="0">
        <v>1.3</v>
      </c>
      <c r="U6" t="n" s="0">
        <v>8700.0</v>
      </c>
      <c r="V6" t="n" s="0">
        <v>6342.0</v>
      </c>
      <c r="W6" t="n" s="0">
        <v>0.728965517241379</v>
      </c>
      <c r="X6" t="n" s="0">
        <v>4350.0</v>
      </c>
      <c r="Y6" t="n" s="0">
        <v>2629.0</v>
      </c>
      <c r="Z6" t="n" s="0">
        <v>0.604367816091954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1.01735543766578</v>
      </c>
      <c r="AG6" t="n" s="0">
        <v>0.80625</v>
      </c>
      <c r="AH6" t="n" s="0">
        <v>0.98</v>
      </c>
      <c r="AI6" t="n" s="0">
        <v>0.997008328912467</v>
      </c>
      <c r="AJ6" t="s" s="0">
        <v>130</v>
      </c>
      <c r="AK6" t="s" s="0">
        <v>99</v>
      </c>
      <c r="AL6" t="s" s="0">
        <v>100</v>
      </c>
    </row>
    <row r="7">
      <c r="A7" t="s" s="0">
        <v>131</v>
      </c>
      <c r="B7" t="s" s="0">
        <v>132</v>
      </c>
      <c r="C7" t="s" s="0">
        <v>128</v>
      </c>
      <c r="D7" t="s" s="0">
        <v>133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123</v>
      </c>
      <c r="J7" t="n" s="0">
        <v>96.0</v>
      </c>
      <c r="K7" t="n" s="0">
        <v>84.0</v>
      </c>
      <c r="L7" t="n" s="0">
        <v>77.0</v>
      </c>
      <c r="M7" t="n" s="0">
        <v>0.916666666666667</v>
      </c>
      <c r="N7" t="n" s="0">
        <v>7.0</v>
      </c>
      <c r="O7" t="n" s="0">
        <v>7.0</v>
      </c>
      <c r="P7" t="n" s="0">
        <v>7.0</v>
      </c>
      <c r="Q7" t="n" s="0">
        <v>1.3</v>
      </c>
      <c r="R7" t="n" s="0">
        <v>7.0</v>
      </c>
      <c r="S7" t="n" s="0">
        <v>7.0</v>
      </c>
      <c r="T7" t="n" s="0">
        <v>1.3</v>
      </c>
      <c r="U7" t="n" s="0">
        <v>13108.0</v>
      </c>
      <c r="V7" t="n" s="0">
        <v>10649.0</v>
      </c>
      <c r="W7" t="n" s="0">
        <v>0.81240463838877</v>
      </c>
      <c r="X7" t="n" s="0">
        <v>6554.0</v>
      </c>
      <c r="Y7" t="n" s="0">
        <v>4621.0</v>
      </c>
      <c r="Z7" t="n" s="0">
        <v>0.705065608788526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1.02829518868884</v>
      </c>
      <c r="AG7" t="n" s="0">
        <v>0.325</v>
      </c>
      <c r="AH7" t="n" s="0">
        <v>0.98</v>
      </c>
      <c r="AI7" t="n" s="0">
        <v>1.00772928491506</v>
      </c>
      <c r="AJ7" t="s" s="0">
        <v>134</v>
      </c>
      <c r="AK7" t="s" s="0">
        <v>99</v>
      </c>
      <c r="AL7" t="s" s="0">
        <v>100</v>
      </c>
    </row>
    <row r="8">
      <c r="A8" t="s" s="0">
        <v>119</v>
      </c>
      <c r="B8" t="s" s="0">
        <v>120</v>
      </c>
      <c r="C8" t="s" s="0">
        <v>121</v>
      </c>
      <c r="D8" t="s" s="0">
        <v>122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123</v>
      </c>
      <c r="J8" t="n" s="0">
        <v>141.0</v>
      </c>
      <c r="K8" t="n" s="0">
        <v>123.0</v>
      </c>
      <c r="L8" t="n" s="0">
        <v>40.0</v>
      </c>
      <c r="M8" t="n" s="0">
        <v>0.32520325203252</v>
      </c>
      <c r="N8" t="n" s="0">
        <v>10.0</v>
      </c>
      <c r="O8" t="n" s="0">
        <v>10.0</v>
      </c>
      <c r="P8" t="n" s="0">
        <v>0.0</v>
      </c>
      <c r="Q8" t="n" s="0">
        <v>0.0</v>
      </c>
      <c r="R8" t="n" s="0">
        <v>10.0</v>
      </c>
      <c r="S8" t="n" s="0">
        <v>0.0</v>
      </c>
      <c r="T8" t="n" s="0">
        <v>0.0</v>
      </c>
      <c r="U8" t="n" s="0">
        <v>12548.0</v>
      </c>
      <c r="V8" t="n" s="0">
        <v>1959.0</v>
      </c>
      <c r="W8" t="n" s="0">
        <v>0.156120497290405</v>
      </c>
      <c r="X8" t="n" s="0">
        <v>6274.0</v>
      </c>
      <c r="Y8" t="n" s="0">
        <v>560.0</v>
      </c>
      <c r="Z8" t="n" s="0">
        <v>0.0892572521517373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0.127488849322666</v>
      </c>
      <c r="AG8" t="n" s="0">
        <v>0.0</v>
      </c>
      <c r="AH8" t="n" s="0">
        <v>0.98</v>
      </c>
      <c r="AI8" t="n" s="0">
        <v>0.124939072336213</v>
      </c>
      <c r="AJ8" t="s" s="0">
        <v>125</v>
      </c>
      <c r="AK8" t="s" s="0">
        <v>99</v>
      </c>
      <c r="AL8" t="s" s="0">
        <v>100</v>
      </c>
    </row>
    <row r="9">
      <c r="A9" t="s" s="0">
        <v>135</v>
      </c>
      <c r="B9" t="s" s="0">
        <v>136</v>
      </c>
      <c r="C9" t="s" s="0">
        <v>128</v>
      </c>
      <c r="D9" t="s" s="0">
        <v>129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123</v>
      </c>
      <c r="J9" t="n" s="0">
        <v>112.0</v>
      </c>
      <c r="K9" t="n" s="0">
        <v>105.0</v>
      </c>
      <c r="L9" t="n" s="0">
        <v>31.0</v>
      </c>
      <c r="M9" t="n" s="0">
        <v>0.295238095238095</v>
      </c>
      <c r="N9" t="n" s="0">
        <v>9.0</v>
      </c>
      <c r="O9" t="n" s="0">
        <v>9.0</v>
      </c>
      <c r="P9" t="n" s="0">
        <v>0.0</v>
      </c>
      <c r="Q9" t="n" s="0">
        <v>0.0</v>
      </c>
      <c r="R9" t="n" s="0">
        <v>9.0</v>
      </c>
      <c r="S9" t="n" s="0">
        <v>1.0</v>
      </c>
      <c r="T9" t="n" s="0">
        <v>0.111111111111111</v>
      </c>
      <c r="U9" t="n" s="0">
        <v>9680.0</v>
      </c>
      <c r="V9" t="n" s="0">
        <v>1623.0</v>
      </c>
      <c r="W9" t="n" s="0">
        <v>0.167665289256198</v>
      </c>
      <c r="X9" t="n" s="0">
        <v>4840.0</v>
      </c>
      <c r="Y9" t="n" s="0">
        <v>600.0</v>
      </c>
      <c r="Z9" t="n" s="0">
        <v>0.12396694214876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0.148335956972321</v>
      </c>
      <c r="AG9" t="n" s="0">
        <v>0.0</v>
      </c>
      <c r="AH9" t="n" s="0">
        <v>0.98</v>
      </c>
      <c r="AI9" t="n" s="0">
        <v>0.145369237832874</v>
      </c>
      <c r="AJ9" t="s" s="0">
        <v>130</v>
      </c>
      <c r="AK9" t="s" s="0">
        <v>99</v>
      </c>
      <c r="AL9" t="s" s="0">
        <v>100</v>
      </c>
    </row>
    <row r="10">
      <c r="A10" t="s" s="0">
        <v>131</v>
      </c>
      <c r="B10" t="s" s="0">
        <v>132</v>
      </c>
      <c r="C10" t="s" s="0">
        <v>128</v>
      </c>
      <c r="D10" t="s" s="0">
        <v>133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123</v>
      </c>
      <c r="J10" t="n" s="0">
        <v>96.0</v>
      </c>
      <c r="K10" t="n" s="0">
        <v>84.0</v>
      </c>
      <c r="L10" t="n" s="0">
        <v>19.0</v>
      </c>
      <c r="M10" t="n" s="0">
        <v>0.226190476190476</v>
      </c>
      <c r="N10" t="n" s="0">
        <v>7.0</v>
      </c>
      <c r="O10" t="n" s="0">
        <v>7.0</v>
      </c>
      <c r="P10" t="n" s="0">
        <v>0.0</v>
      </c>
      <c r="Q10" t="n" s="0">
        <v>0.0</v>
      </c>
      <c r="R10" t="n" s="0">
        <v>7.0</v>
      </c>
      <c r="S10" t="n" s="0">
        <v>3.0</v>
      </c>
      <c r="T10" t="n" s="0">
        <v>0.428571428571429</v>
      </c>
      <c r="U10" t="n" s="0">
        <v>13951.0</v>
      </c>
      <c r="V10" t="n" s="0">
        <v>1586.0</v>
      </c>
      <c r="W10" t="n" s="0">
        <v>0.113683606909899</v>
      </c>
      <c r="X10" t="n" s="0">
        <v>6976.0</v>
      </c>
      <c r="Y10" t="n" s="0">
        <v>372.0</v>
      </c>
      <c r="Z10" t="n" s="0">
        <v>0.0533256880733945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0.176425823716341</v>
      </c>
      <c r="AG10" t="n" s="0">
        <v>0.0</v>
      </c>
      <c r="AH10" t="n" s="0">
        <v>0.98</v>
      </c>
      <c r="AI10" t="n" s="0">
        <v>0.172897307242014</v>
      </c>
      <c r="AJ10" t="s" s="0">
        <v>134</v>
      </c>
      <c r="AK10" t="s" s="0">
        <v>99</v>
      </c>
      <c r="AL10" t="s" s="0">
        <v>100</v>
      </c>
    </row>
    <row r="11">
      <c r="A11" t="s" s="0">
        <v>119</v>
      </c>
      <c r="B11" t="s" s="0">
        <v>120</v>
      </c>
      <c r="C11" t="s" s="0">
        <v>121</v>
      </c>
      <c r="D11" t="s" s="0">
        <v>122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123</v>
      </c>
      <c r="J11" t="n" s="0">
        <v>141.0</v>
      </c>
      <c r="K11" t="n" s="0">
        <v>123.0</v>
      </c>
      <c r="L11" t="n" s="0">
        <v>43.0</v>
      </c>
      <c r="M11" t="n" s="0">
        <v>0.349593495934959</v>
      </c>
      <c r="N11" t="n" s="0">
        <v>10.0</v>
      </c>
      <c r="O11" t="n" s="0">
        <v>10.0</v>
      </c>
      <c r="P11" t="n" s="0">
        <v>0.0</v>
      </c>
      <c r="Q11" t="n" s="0">
        <v>0.0</v>
      </c>
      <c r="R11" t="n" s="0">
        <v>10.0</v>
      </c>
      <c r="S11" t="n" s="0">
        <v>0.0</v>
      </c>
      <c r="T11" t="n" s="0">
        <v>0.0</v>
      </c>
      <c r="U11" t="n" s="0">
        <v>12548.0</v>
      </c>
      <c r="V11" t="n" s="0">
        <v>2175.0</v>
      </c>
      <c r="W11" t="n" s="0">
        <v>0.173334395919668</v>
      </c>
      <c r="X11" t="n" s="0">
        <v>6274.0</v>
      </c>
      <c r="Y11" t="n" s="0">
        <v>631.0</v>
      </c>
      <c r="Z11" t="n" s="0">
        <v>0.100573796620975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0.139252457554859</v>
      </c>
      <c r="AG11" t="n" s="0">
        <v>0.0</v>
      </c>
      <c r="AH11" t="n" s="0">
        <v>0.98</v>
      </c>
      <c r="AI11" t="n" s="0">
        <v>0.136467408403762</v>
      </c>
      <c r="AJ11" t="s" s="0">
        <v>125</v>
      </c>
      <c r="AK11" t="s" s="0">
        <v>99</v>
      </c>
      <c r="AL11" t="s" s="0">
        <v>100</v>
      </c>
    </row>
    <row r="12">
      <c r="A12" t="s" s="0">
        <v>135</v>
      </c>
      <c r="B12" t="s" s="0">
        <v>136</v>
      </c>
      <c r="C12" t="s" s="0">
        <v>128</v>
      </c>
      <c r="D12" t="s" s="0">
        <v>129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123</v>
      </c>
      <c r="J12" t="n" s="0">
        <v>112.0</v>
      </c>
      <c r="K12" t="n" s="0">
        <v>105.0</v>
      </c>
      <c r="L12" t="n" s="0">
        <v>40.0</v>
      </c>
      <c r="M12" t="n" s="0">
        <v>0.380952380952381</v>
      </c>
      <c r="N12" t="n" s="0">
        <v>9.0</v>
      </c>
      <c r="O12" t="n" s="0">
        <v>9.0</v>
      </c>
      <c r="P12" t="n" s="0">
        <v>1.0</v>
      </c>
      <c r="Q12" t="n" s="0">
        <v>0.111111111111111</v>
      </c>
      <c r="R12" t="n" s="0">
        <v>9.0</v>
      </c>
      <c r="S12" t="n" s="0">
        <v>3.0</v>
      </c>
      <c r="T12" t="n" s="0">
        <v>0.333333333333333</v>
      </c>
      <c r="U12" t="n" s="0">
        <v>9680.0</v>
      </c>
      <c r="V12" t="n" s="0">
        <v>1985.0</v>
      </c>
      <c r="W12" t="n" s="0">
        <v>0.205061983471074</v>
      </c>
      <c r="X12" t="n" s="0">
        <v>4840.0</v>
      </c>
      <c r="Y12" t="n" s="0">
        <v>831.0</v>
      </c>
      <c r="Z12" t="n" s="0">
        <v>0.171694214876033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0.247104158467795</v>
      </c>
      <c r="AG12" t="n" s="0">
        <v>0.0</v>
      </c>
      <c r="AH12" t="n" s="0">
        <v>0.98</v>
      </c>
      <c r="AI12" t="n" s="0">
        <v>0.242162075298439</v>
      </c>
      <c r="AJ12" t="s" s="0">
        <v>130</v>
      </c>
      <c r="AK12" t="s" s="0">
        <v>99</v>
      </c>
      <c r="AL12" t="s" s="0">
        <v>100</v>
      </c>
    </row>
    <row r="13">
      <c r="A13" t="s" s="0">
        <v>131</v>
      </c>
      <c r="B13" t="s" s="0">
        <v>132</v>
      </c>
      <c r="C13" t="s" s="0">
        <v>128</v>
      </c>
      <c r="D13" t="s" s="0">
        <v>133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123</v>
      </c>
      <c r="J13" t="n" s="0">
        <v>96.0</v>
      </c>
      <c r="K13" t="n" s="0">
        <v>84.0</v>
      </c>
      <c r="L13" t="n" s="0">
        <v>23.0</v>
      </c>
      <c r="M13" t="n" s="0">
        <v>0.273809523809524</v>
      </c>
      <c r="N13" t="n" s="0">
        <v>7.0</v>
      </c>
      <c r="O13" t="n" s="0">
        <v>7.0</v>
      </c>
      <c r="P13" t="n" s="0">
        <v>0.0</v>
      </c>
      <c r="Q13" t="n" s="0">
        <v>0.0</v>
      </c>
      <c r="R13" t="n" s="0">
        <v>7.0</v>
      </c>
      <c r="S13" t="n" s="0">
        <v>5.0</v>
      </c>
      <c r="T13" t="n" s="0">
        <v>0.714285714285714</v>
      </c>
      <c r="U13" t="n" s="0">
        <v>13951.0</v>
      </c>
      <c r="V13" t="n" s="0">
        <v>1825.0</v>
      </c>
      <c r="W13" t="n" s="0">
        <v>0.130814995340836</v>
      </c>
      <c r="X13" t="n" s="0">
        <v>6976.0</v>
      </c>
      <c r="Y13" t="n" s="0">
        <v>517.0</v>
      </c>
      <c r="Z13" t="n" s="0">
        <v>0.0741112385321101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0.249945045755382</v>
      </c>
      <c r="AG13" t="n" s="0">
        <v>0.0</v>
      </c>
      <c r="AH13" t="n" s="0">
        <v>0.98</v>
      </c>
      <c r="AI13" t="n" s="0">
        <v>0.244946144840274</v>
      </c>
      <c r="AJ13" t="s" s="0">
        <v>134</v>
      </c>
      <c r="AK13" t="s" s="0">
        <v>99</v>
      </c>
      <c r="AL13" t="s" s="0">
        <v>100</v>
      </c>
    </row>
    <row r="14">
      <c r="A14" t="s" s="0">
        <v>119</v>
      </c>
      <c r="B14" t="s" s="0">
        <v>120</v>
      </c>
      <c r="C14" t="s" s="0">
        <v>121</v>
      </c>
      <c r="D14" t="s" s="0">
        <v>122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123</v>
      </c>
      <c r="J14" t="n" s="0">
        <v>141.0</v>
      </c>
      <c r="K14" t="n" s="0">
        <v>123.0</v>
      </c>
      <c r="L14" t="n" s="0">
        <v>55.0</v>
      </c>
      <c r="M14" t="n" s="0">
        <v>0.447154471544715</v>
      </c>
      <c r="N14" t="n" s="0">
        <v>10.0</v>
      </c>
      <c r="O14" t="n" s="0">
        <v>10.0</v>
      </c>
      <c r="P14" t="n" s="0">
        <v>0.0</v>
      </c>
      <c r="Q14" t="n" s="0">
        <v>0.0</v>
      </c>
      <c r="R14" t="n" s="0">
        <v>10.0</v>
      </c>
      <c r="S14" t="n" s="0">
        <v>0.0</v>
      </c>
      <c r="T14" t="n" s="0">
        <v>0.0</v>
      </c>
      <c r="U14" t="n" s="0">
        <v>12548.0</v>
      </c>
      <c r="V14" t="n" s="0">
        <v>2491.0</v>
      </c>
      <c r="W14" t="n" s="0">
        <v>0.19851769206248</v>
      </c>
      <c r="X14" t="n" s="0">
        <v>6274.0</v>
      </c>
      <c r="Y14" t="n" s="0">
        <v>839.0</v>
      </c>
      <c r="Z14" t="n" s="0">
        <v>0.133726490277335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0.168837971133935</v>
      </c>
      <c r="AG14" t="n" s="0">
        <v>0.0</v>
      </c>
      <c r="AH14" t="n" s="0">
        <v>0.98</v>
      </c>
      <c r="AI14" t="n" s="0">
        <v>0.165461211711256</v>
      </c>
      <c r="AJ14" t="s" s="0">
        <v>125</v>
      </c>
      <c r="AK14" t="s" s="0">
        <v>99</v>
      </c>
      <c r="AL14" t="s" s="0">
        <v>100</v>
      </c>
    </row>
    <row r="15">
      <c r="A15" t="s" s="0">
        <v>135</v>
      </c>
      <c r="B15" t="s" s="0">
        <v>136</v>
      </c>
      <c r="C15" t="s" s="0">
        <v>128</v>
      </c>
      <c r="D15" t="s" s="0">
        <v>129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123</v>
      </c>
      <c r="J15" t="n" s="0">
        <v>112.0</v>
      </c>
      <c r="K15" t="n" s="0">
        <v>105.0</v>
      </c>
      <c r="L15" t="n" s="0">
        <v>43.0</v>
      </c>
      <c r="M15" t="n" s="0">
        <v>0.40952380952381</v>
      </c>
      <c r="N15" t="n" s="0">
        <v>9.0</v>
      </c>
      <c r="O15" t="n" s="0">
        <v>9.0</v>
      </c>
      <c r="P15" t="n" s="0">
        <v>1.0</v>
      </c>
      <c r="Q15" t="n" s="0">
        <v>0.111111111111111</v>
      </c>
      <c r="R15" t="n" s="0">
        <v>9.0</v>
      </c>
      <c r="S15" t="n" s="0">
        <v>4.0</v>
      </c>
      <c r="T15" t="n" s="0">
        <v>0.444444444444444</v>
      </c>
      <c r="U15" t="n" s="0">
        <v>9680.0</v>
      </c>
      <c r="V15" t="n" s="0">
        <v>2291.0</v>
      </c>
      <c r="W15" t="n" s="0">
        <v>0.236673553719008</v>
      </c>
      <c r="X15" t="n" s="0">
        <v>4840.0</v>
      </c>
      <c r="Y15" t="n" s="0">
        <v>1059.0</v>
      </c>
      <c r="Z15" t="n" s="0">
        <v>0.218801652892562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0.287685294503476</v>
      </c>
      <c r="AG15" t="n" s="0">
        <v>0.0</v>
      </c>
      <c r="AH15" t="n" s="0">
        <v>0.98</v>
      </c>
      <c r="AI15" t="n" s="0">
        <v>0.281931588613407</v>
      </c>
      <c r="AJ15" t="s" s="0">
        <v>130</v>
      </c>
      <c r="AK15" t="s" s="0">
        <v>99</v>
      </c>
      <c r="AL15" t="s" s="0">
        <v>100</v>
      </c>
    </row>
    <row r="16">
      <c r="A16" t="s" s="0">
        <v>131</v>
      </c>
      <c r="B16" t="s" s="0">
        <v>132</v>
      </c>
      <c r="C16" t="s" s="0">
        <v>128</v>
      </c>
      <c r="D16" t="s" s="0">
        <v>133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123</v>
      </c>
      <c r="J16" t="n" s="0">
        <v>96.0</v>
      </c>
      <c r="K16" t="n" s="0">
        <v>84.0</v>
      </c>
      <c r="L16" t="n" s="0">
        <v>30.0</v>
      </c>
      <c r="M16" t="n" s="0">
        <v>0.357142857142857</v>
      </c>
      <c r="N16" t="n" s="0">
        <v>7.0</v>
      </c>
      <c r="O16" t="n" s="0">
        <v>7.0</v>
      </c>
      <c r="P16" t="n" s="0">
        <v>0.0</v>
      </c>
      <c r="Q16" t="n" s="0">
        <v>0.0</v>
      </c>
      <c r="R16" t="n" s="0">
        <v>7.0</v>
      </c>
      <c r="S16" t="n" s="0">
        <v>5.0</v>
      </c>
      <c r="T16" t="n" s="0">
        <v>0.714285714285714</v>
      </c>
      <c r="U16" t="n" s="0">
        <v>13951.0</v>
      </c>
      <c r="V16" t="n" s="0">
        <v>2108.0</v>
      </c>
      <c r="W16" t="n" s="0">
        <v>0.151100279549853</v>
      </c>
      <c r="X16" t="n" s="0">
        <v>6976.0</v>
      </c>
      <c r="Y16" t="n" s="0">
        <v>693.0</v>
      </c>
      <c r="Z16" t="n" s="0">
        <v>0.0993405963302752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0.274725826105656</v>
      </c>
      <c r="AG16" t="n" s="0">
        <v>0.0</v>
      </c>
      <c r="AH16" t="n" s="0">
        <v>0.98</v>
      </c>
      <c r="AI16" t="n" s="0">
        <v>0.269231309583542</v>
      </c>
      <c r="AJ16" t="s" s="0">
        <v>134</v>
      </c>
      <c r="AK16" t="s" s="0">
        <v>99</v>
      </c>
      <c r="AL16" t="s" s="0">
        <v>100</v>
      </c>
    </row>
    <row r="17">
      <c r="A17" t="s" s="0">
        <v>119</v>
      </c>
      <c r="B17" t="s" s="0">
        <v>120</v>
      </c>
      <c r="C17" t="s" s="0">
        <v>121</v>
      </c>
      <c r="D17" t="s" s="0">
        <v>122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123</v>
      </c>
      <c r="J17" t="n" s="0">
        <v>141.0</v>
      </c>
      <c r="K17" t="n" s="0">
        <v>123.0</v>
      </c>
      <c r="L17" t="n" s="0">
        <v>64.0</v>
      </c>
      <c r="M17" t="n" s="0">
        <v>0.520325203252033</v>
      </c>
      <c r="N17" t="n" s="0">
        <v>10.0</v>
      </c>
      <c r="O17" t="n" s="0">
        <v>10.0</v>
      </c>
      <c r="P17" t="n" s="0">
        <v>2.0</v>
      </c>
      <c r="Q17" t="n" s="0">
        <v>0.2</v>
      </c>
      <c r="R17" t="n" s="0">
        <v>10.0</v>
      </c>
      <c r="S17" t="n" s="0">
        <v>0.0</v>
      </c>
      <c r="T17" t="n" s="0">
        <v>0.0</v>
      </c>
      <c r="U17" t="n" s="0">
        <v>12548.0</v>
      </c>
      <c r="V17" t="n" s="0">
        <v>3712.0</v>
      </c>
      <c r="W17" t="n" s="0">
        <v>0.295824035702901</v>
      </c>
      <c r="X17" t="n" s="0">
        <v>6274.0</v>
      </c>
      <c r="Y17" t="n" s="0">
        <v>1102.0</v>
      </c>
      <c r="Z17" t="n" s="0">
        <v>0.175645521198597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0.262394654931567</v>
      </c>
      <c r="AG17" t="n" s="0">
        <v>0.0</v>
      </c>
      <c r="AH17" t="n" s="0">
        <v>0.98</v>
      </c>
      <c r="AI17" t="n" s="0">
        <v>0.257146761832936</v>
      </c>
      <c r="AJ17" t="s" s="0">
        <v>125</v>
      </c>
      <c r="AK17" t="s" s="0">
        <v>99</v>
      </c>
      <c r="AL17" t="s" s="0">
        <v>100</v>
      </c>
    </row>
    <row r="18">
      <c r="A18" t="s" s="0">
        <v>135</v>
      </c>
      <c r="B18" t="s" s="0">
        <v>136</v>
      </c>
      <c r="C18" t="s" s="0">
        <v>128</v>
      </c>
      <c r="D18" t="s" s="0">
        <v>129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123</v>
      </c>
      <c r="J18" t="n" s="0">
        <v>112.0</v>
      </c>
      <c r="K18" t="n" s="0">
        <v>105.0</v>
      </c>
      <c r="L18" t="n" s="0">
        <v>52.0</v>
      </c>
      <c r="M18" t="n" s="0">
        <v>0.495238095238095</v>
      </c>
      <c r="N18" t="n" s="0">
        <v>9.0</v>
      </c>
      <c r="O18" t="n" s="0">
        <v>9.0</v>
      </c>
      <c r="P18" t="n" s="0">
        <v>2.0</v>
      </c>
      <c r="Q18" t="n" s="0">
        <v>0.222222222222222</v>
      </c>
      <c r="R18" t="n" s="0">
        <v>9.0</v>
      </c>
      <c r="S18" t="n" s="0">
        <v>7.0</v>
      </c>
      <c r="T18" t="n" s="0">
        <v>0.777777777777778</v>
      </c>
      <c r="U18" t="n" s="0">
        <v>9680.0</v>
      </c>
      <c r="V18" t="n" s="0">
        <v>2837.0</v>
      </c>
      <c r="W18" t="n" s="0">
        <v>0.293078512396694</v>
      </c>
      <c r="X18" t="n" s="0">
        <v>4840.0</v>
      </c>
      <c r="Y18" t="n" s="0">
        <v>1141.0</v>
      </c>
      <c r="Z18" t="n" s="0">
        <v>0.235743801652893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0.416279024006297</v>
      </c>
      <c r="AG18" t="n" s="0">
        <v>0.0</v>
      </c>
      <c r="AH18" t="n" s="0">
        <v>0.98</v>
      </c>
      <c r="AI18" t="n" s="0">
        <v>0.407953443526171</v>
      </c>
      <c r="AJ18" t="s" s="0">
        <v>130</v>
      </c>
      <c r="AK18" t="s" s="0">
        <v>99</v>
      </c>
      <c r="AL18" t="s" s="0">
        <v>100</v>
      </c>
    </row>
    <row r="19">
      <c r="A19" t="s" s="0">
        <v>131</v>
      </c>
      <c r="B19" t="s" s="0">
        <v>132</v>
      </c>
      <c r="C19" t="s" s="0">
        <v>128</v>
      </c>
      <c r="D19" t="s" s="0">
        <v>133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123</v>
      </c>
      <c r="J19" t="n" s="0">
        <v>96.0</v>
      </c>
      <c r="K19" t="n" s="0">
        <v>84.0</v>
      </c>
      <c r="L19" t="n" s="0">
        <v>39.0</v>
      </c>
      <c r="M19" t="n" s="0">
        <v>0.464285714285714</v>
      </c>
      <c r="N19" t="n" s="0">
        <v>7.0</v>
      </c>
      <c r="O19" t="n" s="0">
        <v>7.0</v>
      </c>
      <c r="P19" t="n" s="0">
        <v>1.0</v>
      </c>
      <c r="Q19" t="n" s="0">
        <v>0.142857142857143</v>
      </c>
      <c r="R19" t="n" s="0">
        <v>7.0</v>
      </c>
      <c r="S19" t="n" s="0">
        <v>5.0</v>
      </c>
      <c r="T19" t="n" s="0">
        <v>0.714285714285714</v>
      </c>
      <c r="U19" t="n" s="0">
        <v>13951.0</v>
      </c>
      <c r="V19" t="n" s="0">
        <v>2607.0</v>
      </c>
      <c r="W19" t="n" s="0">
        <v>0.186868324851265</v>
      </c>
      <c r="X19" t="n" s="0">
        <v>6976.0</v>
      </c>
      <c r="Y19" t="n" s="0">
        <v>818.0</v>
      </c>
      <c r="Z19" t="n" s="0">
        <v>0.117259174311927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0.33903304422622</v>
      </c>
      <c r="AG19" t="n" s="0">
        <v>0.0</v>
      </c>
      <c r="AH19" t="n" s="0">
        <v>0.98</v>
      </c>
      <c r="AI19" t="n" s="0">
        <v>0.332252383341696</v>
      </c>
      <c r="AJ19" t="s" s="0">
        <v>134</v>
      </c>
      <c r="AK19" t="s" s="0">
        <v>99</v>
      </c>
      <c r="AL19" t="s" s="0">
        <v>100</v>
      </c>
    </row>
    <row r="20">
      <c r="A20" t="s" s="0">
        <v>119</v>
      </c>
      <c r="B20" t="s" s="0">
        <v>120</v>
      </c>
      <c r="C20" t="s" s="0">
        <v>121</v>
      </c>
      <c r="D20" t="s" s="0">
        <v>122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123</v>
      </c>
      <c r="J20" t="n" s="0">
        <v>141.0</v>
      </c>
      <c r="K20" t="n" s="0">
        <v>123.0</v>
      </c>
      <c r="L20" t="n" s="0">
        <v>108.0</v>
      </c>
      <c r="M20" t="n" s="0">
        <v>0.878048780487805</v>
      </c>
      <c r="N20" t="n" s="0">
        <v>10.0</v>
      </c>
      <c r="O20" t="n" s="0">
        <v>10.0</v>
      </c>
      <c r="P20" t="n" s="0">
        <v>9.0</v>
      </c>
      <c r="Q20" t="n" s="0">
        <v>0.9</v>
      </c>
      <c r="R20" t="n" s="0">
        <v>10.0</v>
      </c>
      <c r="S20" t="n" s="0">
        <v>10.0</v>
      </c>
      <c r="T20" t="n" s="0">
        <v>1.6</v>
      </c>
      <c r="U20" t="n" s="0">
        <v>12548.0</v>
      </c>
      <c r="V20" t="n" s="0">
        <v>6386.0</v>
      </c>
      <c r="W20" t="n" s="0">
        <v>0.508925725215174</v>
      </c>
      <c r="X20" t="n" s="0">
        <v>6274.0</v>
      </c>
      <c r="Y20" t="n" s="0">
        <v>1703.0</v>
      </c>
      <c r="Z20" t="n" s="0">
        <v>0.271437679311444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0.879180046183631</v>
      </c>
      <c r="AG20" t="n" s="0">
        <v>0.1125</v>
      </c>
      <c r="AH20" t="n" s="0">
        <v>0.98</v>
      </c>
      <c r="AI20" t="n" s="0">
        <v>0.861596445259958</v>
      </c>
      <c r="AJ20" t="s" s="0">
        <v>125</v>
      </c>
      <c r="AK20" t="s" s="0">
        <v>99</v>
      </c>
      <c r="AL20" t="s" s="0">
        <v>100</v>
      </c>
    </row>
    <row r="21">
      <c r="A21" t="s" s="0">
        <v>135</v>
      </c>
      <c r="B21" t="s" s="0">
        <v>136</v>
      </c>
      <c r="C21" t="s" s="0">
        <v>128</v>
      </c>
      <c r="D21" t="s" s="0">
        <v>129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123</v>
      </c>
      <c r="J21" t="n" s="0">
        <v>112.0</v>
      </c>
      <c r="K21" t="n" s="0">
        <v>105.0</v>
      </c>
      <c r="L21" t="n" s="0">
        <v>61.0</v>
      </c>
      <c r="M21" t="n" s="0">
        <v>0.580952380952381</v>
      </c>
      <c r="N21" t="n" s="0">
        <v>9.0</v>
      </c>
      <c r="O21" t="n" s="0">
        <v>9.0</v>
      </c>
      <c r="P21" t="n" s="0">
        <v>8.0</v>
      </c>
      <c r="Q21" t="n" s="0">
        <v>0.888888888888889</v>
      </c>
      <c r="R21" t="n" s="0">
        <v>9.0</v>
      </c>
      <c r="S21" t="n" s="0">
        <v>8.0</v>
      </c>
      <c r="T21" t="n" s="0">
        <v>0.888888888888889</v>
      </c>
      <c r="U21" t="n" s="0">
        <v>9680.0</v>
      </c>
      <c r="V21" t="n" s="0">
        <v>4459.0</v>
      </c>
      <c r="W21" t="n" s="0">
        <v>0.460640495867769</v>
      </c>
      <c r="X21" t="n" s="0">
        <v>4840.0</v>
      </c>
      <c r="Y21" t="n" s="0">
        <v>1381.0</v>
      </c>
      <c r="Z21" t="n" s="0">
        <v>0.285330578512397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0.656002230093139</v>
      </c>
      <c r="AG21" t="n" s="0">
        <v>0.0</v>
      </c>
      <c r="AH21" t="n" s="0">
        <v>0.98</v>
      </c>
      <c r="AI21" t="n" s="0">
        <v>0.642882185491277</v>
      </c>
      <c r="AJ21" t="s" s="0">
        <v>130</v>
      </c>
      <c r="AK21" t="s" s="0">
        <v>99</v>
      </c>
      <c r="AL21" t="s" s="0">
        <v>100</v>
      </c>
    </row>
    <row r="22">
      <c r="A22" t="s" s="0">
        <v>131</v>
      </c>
      <c r="B22" t="s" s="0">
        <v>132</v>
      </c>
      <c r="C22" t="s" s="0">
        <v>128</v>
      </c>
      <c r="D22" t="s" s="0">
        <v>133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123</v>
      </c>
      <c r="J22" t="n" s="0">
        <v>96.0</v>
      </c>
      <c r="K22" t="n" s="0">
        <v>84.0</v>
      </c>
      <c r="L22" t="n" s="0">
        <v>52.0</v>
      </c>
      <c r="M22" t="n" s="0">
        <v>0.619047619047619</v>
      </c>
      <c r="N22" t="n" s="0">
        <v>7.0</v>
      </c>
      <c r="O22" t="n" s="0">
        <v>7.0</v>
      </c>
      <c r="P22" t="n" s="0">
        <v>6.0</v>
      </c>
      <c r="Q22" t="n" s="0">
        <v>0.857142857142857</v>
      </c>
      <c r="R22" t="n" s="0">
        <v>7.0</v>
      </c>
      <c r="S22" t="n" s="0">
        <v>7.0</v>
      </c>
      <c r="T22" t="n" s="0">
        <v>1.3</v>
      </c>
      <c r="U22" t="n" s="0">
        <v>13951.0</v>
      </c>
      <c r="V22" t="n" s="0">
        <v>4319.0</v>
      </c>
      <c r="W22" t="n" s="0">
        <v>0.309583542398394</v>
      </c>
      <c r="X22" t="n" s="0">
        <v>6976.0</v>
      </c>
      <c r="Y22" t="n" s="0">
        <v>1163.0</v>
      </c>
      <c r="Z22" t="n" s="0">
        <v>0.166714449541284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0.679071512197453</v>
      </c>
      <c r="AG22" t="n" s="0">
        <v>0.0</v>
      </c>
      <c r="AH22" t="n" s="0">
        <v>0.98</v>
      </c>
      <c r="AI22" t="n" s="0">
        <v>0.665490081953504</v>
      </c>
      <c r="AJ22" t="s" s="0">
        <v>134</v>
      </c>
      <c r="AK22" t="s" s="0">
        <v>99</v>
      </c>
      <c r="AL22" t="s" s="0">
        <v>100</v>
      </c>
    </row>
    <row r="23">
      <c r="A23" t="s" s="0">
        <v>119</v>
      </c>
      <c r="B23" t="s" s="0">
        <v>120</v>
      </c>
      <c r="C23" t="s" s="0">
        <v>121</v>
      </c>
      <c r="D23" t="s" s="0">
        <v>122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123</v>
      </c>
      <c r="J23" t="n" s="0">
        <v>141.0</v>
      </c>
      <c r="K23" t="n" s="0">
        <v>123.0</v>
      </c>
      <c r="L23" t="n" s="0">
        <v>113.0</v>
      </c>
      <c r="M23" t="n" s="0">
        <v>0.91869918699187</v>
      </c>
      <c r="N23" t="n" s="0">
        <v>10.0</v>
      </c>
      <c r="O23" t="n" s="0">
        <v>10.0</v>
      </c>
      <c r="P23" t="n" s="0">
        <v>9.0</v>
      </c>
      <c r="Q23" t="n" s="0">
        <v>0.9</v>
      </c>
      <c r="R23" t="n" s="0">
        <v>10.0</v>
      </c>
      <c r="S23" t="n" s="0">
        <v>10.0</v>
      </c>
      <c r="T23" t="n" s="0">
        <v>1.6</v>
      </c>
      <c r="U23" t="n" s="0">
        <v>12548.0</v>
      </c>
      <c r="V23" t="n" s="0">
        <v>7315.0</v>
      </c>
      <c r="W23" t="n" s="0">
        <v>0.582961428116034</v>
      </c>
      <c r="X23" t="n" s="0">
        <v>6274.0</v>
      </c>
      <c r="Y23" t="n" s="0">
        <v>1875.0</v>
      </c>
      <c r="Z23" t="n" s="0">
        <v>0.298852406758049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0.916924408644788</v>
      </c>
      <c r="AG23" t="n" s="0">
        <v>0.1125</v>
      </c>
      <c r="AH23" t="n" s="0">
        <v>0.98</v>
      </c>
      <c r="AI23" t="n" s="0">
        <v>0.898585920471892</v>
      </c>
      <c r="AJ23" t="s" s="0">
        <v>125</v>
      </c>
      <c r="AK23" t="s" s="0">
        <v>99</v>
      </c>
      <c r="AL23" t="s" s="0">
        <v>100</v>
      </c>
    </row>
    <row r="24">
      <c r="A24" t="s" s="0">
        <v>135</v>
      </c>
      <c r="B24" t="s" s="0">
        <v>136</v>
      </c>
      <c r="C24" t="s" s="0">
        <v>128</v>
      </c>
      <c r="D24" t="s" s="0">
        <v>129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123</v>
      </c>
      <c r="J24" t="n" s="0">
        <v>112.0</v>
      </c>
      <c r="K24" t="n" s="0">
        <v>105.0</v>
      </c>
      <c r="L24" t="n" s="0">
        <v>66.0</v>
      </c>
      <c r="M24" t="n" s="0">
        <v>0.628571428571429</v>
      </c>
      <c r="N24" t="n" s="0">
        <v>9.0</v>
      </c>
      <c r="O24" t="n" s="0">
        <v>9.0</v>
      </c>
      <c r="P24" t="n" s="0">
        <v>8.0</v>
      </c>
      <c r="Q24" t="n" s="0">
        <v>0.888888888888889</v>
      </c>
      <c r="R24" t="n" s="0">
        <v>9.0</v>
      </c>
      <c r="S24" t="n" s="0">
        <v>8.0</v>
      </c>
      <c r="T24" t="n" s="0">
        <v>0.888888888888889</v>
      </c>
      <c r="U24" t="n" s="0">
        <v>9680.0</v>
      </c>
      <c r="V24" t="n" s="0">
        <v>5719.0</v>
      </c>
      <c r="W24" t="n" s="0">
        <v>0.590805785123967</v>
      </c>
      <c r="X24" t="n" s="0">
        <v>4840.0</v>
      </c>
      <c r="Y24" t="n" s="0">
        <v>1470.0</v>
      </c>
      <c r="Z24" t="n" s="0">
        <v>0.303719008264463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0.717592155319428</v>
      </c>
      <c r="AG24" t="n" s="0">
        <v>0.0</v>
      </c>
      <c r="AH24" t="n" s="0">
        <v>0.98</v>
      </c>
      <c r="AI24" t="n" s="0">
        <v>0.70324031221304</v>
      </c>
      <c r="AJ24" t="s" s="0">
        <v>130</v>
      </c>
      <c r="AK24" t="s" s="0">
        <v>99</v>
      </c>
      <c r="AL24" t="s" s="0">
        <v>100</v>
      </c>
    </row>
    <row r="25">
      <c r="A25" t="s" s="0">
        <v>131</v>
      </c>
      <c r="B25" t="s" s="0">
        <v>132</v>
      </c>
      <c r="C25" t="s" s="0">
        <v>128</v>
      </c>
      <c r="D25" t="s" s="0">
        <v>133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123</v>
      </c>
      <c r="J25" t="n" s="0">
        <v>96.0</v>
      </c>
      <c r="K25" t="n" s="0">
        <v>84.0</v>
      </c>
      <c r="L25" t="n" s="0">
        <v>55.0</v>
      </c>
      <c r="M25" t="n" s="0">
        <v>0.654761904761905</v>
      </c>
      <c r="N25" t="n" s="0">
        <v>7.0</v>
      </c>
      <c r="O25" t="n" s="0">
        <v>7.0</v>
      </c>
      <c r="P25" t="n" s="0">
        <v>6.0</v>
      </c>
      <c r="Q25" t="n" s="0">
        <v>0.857142857142857</v>
      </c>
      <c r="R25" t="n" s="0">
        <v>7.0</v>
      </c>
      <c r="S25" t="n" s="0">
        <v>7.0</v>
      </c>
      <c r="T25" t="n" s="0">
        <v>1.3</v>
      </c>
      <c r="U25" t="n" s="0">
        <v>13951.0</v>
      </c>
      <c r="V25" t="n" s="0">
        <v>5385.0</v>
      </c>
      <c r="W25" t="n" s="0">
        <v>0.385993835567343</v>
      </c>
      <c r="X25" t="n" s="0">
        <v>6976.0</v>
      </c>
      <c r="Y25" t="n" s="0">
        <v>1235.0</v>
      </c>
      <c r="Z25" t="n" s="0">
        <v>0.177035550458716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0.71677848660789</v>
      </c>
      <c r="AG25" t="n" s="0">
        <v>0.0</v>
      </c>
      <c r="AH25" t="n" s="0">
        <v>0.98</v>
      </c>
      <c r="AI25" t="n" s="0">
        <v>0.702442916875732</v>
      </c>
      <c r="AJ25" t="s" s="0">
        <v>134</v>
      </c>
      <c r="AK25" t="s" s="0">
        <v>99</v>
      </c>
      <c r="AL25" t="s" s="0">
        <v>100</v>
      </c>
    </row>
    <row r="26">
      <c r="A26" t="s" s="0">
        <v>119</v>
      </c>
      <c r="B26" t="s" s="0">
        <v>120</v>
      </c>
      <c r="C26" t="s" s="0">
        <v>121</v>
      </c>
      <c r="D26" t="s" s="0">
        <v>122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123</v>
      </c>
      <c r="J26" t="n" s="0">
        <v>141.0</v>
      </c>
      <c r="K26" t="n" s="0">
        <v>123.0</v>
      </c>
      <c r="L26" t="n" s="0">
        <v>117.0</v>
      </c>
      <c r="M26" t="n" s="0">
        <v>0.951219512195122</v>
      </c>
      <c r="N26" t="n" s="0">
        <v>10.0</v>
      </c>
      <c r="O26" t="n" s="0">
        <v>10.0</v>
      </c>
      <c r="P26" t="n" s="0">
        <v>9.0</v>
      </c>
      <c r="Q26" t="n" s="0">
        <v>0.9</v>
      </c>
      <c r="R26" t="n" s="0">
        <v>10.0</v>
      </c>
      <c r="S26" t="n" s="0">
        <v>10.0</v>
      </c>
      <c r="T26" t="n" s="0">
        <v>1.6</v>
      </c>
      <c r="U26" t="n" s="0">
        <v>12548.0</v>
      </c>
      <c r="V26" t="n" s="0">
        <v>8004.0</v>
      </c>
      <c r="W26" t="n" s="0">
        <v>0.63787057698438</v>
      </c>
      <c r="X26" t="n" s="0">
        <v>6274.0</v>
      </c>
      <c r="Y26" t="n" s="0">
        <v>2029.0</v>
      </c>
      <c r="Z26" t="n" s="0">
        <v>0.323398151099777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0.945392133232776</v>
      </c>
      <c r="AG26" t="n" s="0">
        <v>0.33125</v>
      </c>
      <c r="AH26" t="n" s="0">
        <v>0.98</v>
      </c>
      <c r="AI26" t="n" s="0">
        <v>0.926484290568121</v>
      </c>
      <c r="AJ26" t="s" s="0">
        <v>125</v>
      </c>
      <c r="AK26" t="s" s="0">
        <v>99</v>
      </c>
      <c r="AL26" t="s" s="0">
        <v>100</v>
      </c>
    </row>
    <row r="27">
      <c r="A27" t="s" s="0">
        <v>135</v>
      </c>
      <c r="B27" t="s" s="0">
        <v>136</v>
      </c>
      <c r="C27" t="s" s="0">
        <v>128</v>
      </c>
      <c r="D27" t="s" s="0">
        <v>129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123</v>
      </c>
      <c r="J27" t="n" s="0">
        <v>112.0</v>
      </c>
      <c r="K27" t="n" s="0">
        <v>105.0</v>
      </c>
      <c r="L27" t="n" s="0">
        <v>70.0</v>
      </c>
      <c r="M27" t="n" s="0">
        <v>0.666666666666667</v>
      </c>
      <c r="N27" t="n" s="0">
        <v>9.0</v>
      </c>
      <c r="O27" t="n" s="0">
        <v>9.0</v>
      </c>
      <c r="P27" t="n" s="0">
        <v>8.0</v>
      </c>
      <c r="Q27" t="n" s="0">
        <v>0.888888888888889</v>
      </c>
      <c r="R27" t="n" s="0">
        <v>9.0</v>
      </c>
      <c r="S27" t="n" s="0">
        <v>8.0</v>
      </c>
      <c r="T27" t="n" s="0">
        <v>0.888888888888889</v>
      </c>
      <c r="U27" t="n" s="0">
        <v>9680.0</v>
      </c>
      <c r="V27" t="n" s="0">
        <v>6256.0</v>
      </c>
      <c r="W27" t="n" s="0">
        <v>0.646280991735537</v>
      </c>
      <c r="X27" t="n" s="0">
        <v>4840.0</v>
      </c>
      <c r="Y27" t="n" s="0">
        <v>1704.0</v>
      </c>
      <c r="Z27" t="n" s="0">
        <v>0.352066115702479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0.747401285583104</v>
      </c>
      <c r="AG27" t="n" s="0">
        <v>0.025</v>
      </c>
      <c r="AH27" t="n" s="0">
        <v>0.98</v>
      </c>
      <c r="AI27" t="n" s="0">
        <v>0.732453259871442</v>
      </c>
      <c r="AJ27" t="s" s="0">
        <v>130</v>
      </c>
      <c r="AK27" t="s" s="0">
        <v>99</v>
      </c>
      <c r="AL27" t="s" s="0">
        <v>100</v>
      </c>
    </row>
    <row r="28">
      <c r="A28" t="s" s="0">
        <v>131</v>
      </c>
      <c r="B28" t="s" s="0">
        <v>132</v>
      </c>
      <c r="C28" t="s" s="0">
        <v>128</v>
      </c>
      <c r="D28" t="s" s="0">
        <v>133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123</v>
      </c>
      <c r="J28" t="n" s="0">
        <v>96.0</v>
      </c>
      <c r="K28" t="n" s="0">
        <v>84.0</v>
      </c>
      <c r="L28" t="n" s="0">
        <v>60.0</v>
      </c>
      <c r="M28" t="n" s="0">
        <v>0.714285714285714</v>
      </c>
      <c r="N28" t="n" s="0">
        <v>7.0</v>
      </c>
      <c r="O28" t="n" s="0">
        <v>7.0</v>
      </c>
      <c r="P28" t="n" s="0">
        <v>6.0</v>
      </c>
      <c r="Q28" t="n" s="0">
        <v>0.857142857142857</v>
      </c>
      <c r="R28" t="n" s="0">
        <v>7.0</v>
      </c>
      <c r="S28" t="n" s="0">
        <v>7.0</v>
      </c>
      <c r="T28" t="n" s="0">
        <v>1.3</v>
      </c>
      <c r="U28" t="n" s="0">
        <v>13951.0</v>
      </c>
      <c r="V28" t="n" s="0">
        <v>6061.0</v>
      </c>
      <c r="W28" t="n" s="0">
        <v>0.434449143430578</v>
      </c>
      <c r="X28" t="n" s="0">
        <v>6976.0</v>
      </c>
      <c r="Y28" t="n" s="0">
        <v>1480.0</v>
      </c>
      <c r="Z28" t="n" s="0">
        <v>0.212155963302752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0.748065371657946</v>
      </c>
      <c r="AG28" t="n" s="0">
        <v>0.11875</v>
      </c>
      <c r="AH28" t="n" s="0">
        <v>0.98</v>
      </c>
      <c r="AI28" t="n" s="0">
        <v>0.733104064224787</v>
      </c>
      <c r="AJ28" t="s" s="0">
        <v>134</v>
      </c>
      <c r="AK28" t="s" s="0">
        <v>99</v>
      </c>
      <c r="AL28" t="s" s="0">
        <v>100</v>
      </c>
    </row>
    <row r="29">
      <c r="A29" t="s" s="0">
        <v>119</v>
      </c>
      <c r="B29" t="s" s="0">
        <v>120</v>
      </c>
      <c r="C29" t="s" s="0">
        <v>121</v>
      </c>
      <c r="D29" t="s" s="0">
        <v>122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123</v>
      </c>
      <c r="J29" t="n" s="0">
        <v>141.0</v>
      </c>
      <c r="K29" t="n" s="0">
        <v>123.0</v>
      </c>
      <c r="L29" t="n" s="0">
        <v>125.0</v>
      </c>
      <c r="M29" t="n" s="0">
        <v>1.01626016260163</v>
      </c>
      <c r="N29" t="n" s="0">
        <v>10.0</v>
      </c>
      <c r="O29" t="n" s="0">
        <v>10.0</v>
      </c>
      <c r="P29" t="n" s="0">
        <v>9.0</v>
      </c>
      <c r="Q29" t="n" s="0">
        <v>0.9</v>
      </c>
      <c r="R29" t="n" s="0">
        <v>10.0</v>
      </c>
      <c r="S29" t="n" s="0">
        <v>10.0</v>
      </c>
      <c r="T29" t="n" s="0">
        <v>1.6</v>
      </c>
      <c r="U29" t="n" s="0">
        <v>12548.0</v>
      </c>
      <c r="V29" t="n" s="0">
        <v>9194.0</v>
      </c>
      <c r="W29" t="n" s="0">
        <v>0.732706407395601</v>
      </c>
      <c r="X29" t="n" s="0">
        <v>6274.0</v>
      </c>
      <c r="Y29" t="n" s="0">
        <v>3104.0</v>
      </c>
      <c r="Z29" t="n" s="0">
        <v>0.494740197641058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0.996334595478566</v>
      </c>
      <c r="AG29" t="n" s="0">
        <v>0.425</v>
      </c>
      <c r="AH29" t="n" s="0">
        <v>0.98</v>
      </c>
      <c r="AI29" t="n" s="0">
        <v>0.976407903568994</v>
      </c>
      <c r="AJ29" t="s" s="0">
        <v>125</v>
      </c>
      <c r="AK29" t="s" s="0">
        <v>99</v>
      </c>
      <c r="AL29" t="s" s="0">
        <v>100</v>
      </c>
    </row>
    <row r="30">
      <c r="A30" t="s" s="0">
        <v>135</v>
      </c>
      <c r="B30" t="s" s="0">
        <v>136</v>
      </c>
      <c r="C30" t="s" s="0">
        <v>128</v>
      </c>
      <c r="D30" t="s" s="0">
        <v>129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123</v>
      </c>
      <c r="J30" t="n" s="0">
        <v>112.0</v>
      </c>
      <c r="K30" t="n" s="0">
        <v>105.0</v>
      </c>
      <c r="L30" t="n" s="0">
        <v>85.0</v>
      </c>
      <c r="M30" t="n" s="0">
        <v>0.80952380952381</v>
      </c>
      <c r="N30" t="n" s="0">
        <v>9.0</v>
      </c>
      <c r="O30" t="n" s="0">
        <v>9.0</v>
      </c>
      <c r="P30" t="n" s="0">
        <v>8.0</v>
      </c>
      <c r="Q30" t="n" s="0">
        <v>0.888888888888889</v>
      </c>
      <c r="R30" t="n" s="0">
        <v>9.0</v>
      </c>
      <c r="S30" t="n" s="0">
        <v>9.0</v>
      </c>
      <c r="T30" t="n" s="0">
        <v>1.3</v>
      </c>
      <c r="U30" t="n" s="0">
        <v>9680.0</v>
      </c>
      <c r="V30" t="n" s="0">
        <v>7069.0</v>
      </c>
      <c r="W30" t="n" s="0">
        <v>0.730268595041322</v>
      </c>
      <c r="X30" t="n" s="0">
        <v>4840.0</v>
      </c>
      <c r="Y30" t="n" s="0">
        <v>2366.0</v>
      </c>
      <c r="Z30" t="n" s="0">
        <v>0.488842975206612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0.891789977699069</v>
      </c>
      <c r="AG30" t="n" s="0">
        <v>0.10625</v>
      </c>
      <c r="AH30" t="n" s="0">
        <v>0.98</v>
      </c>
      <c r="AI30" t="n" s="0">
        <v>0.873954178145087</v>
      </c>
      <c r="AJ30" t="s" s="0">
        <v>130</v>
      </c>
      <c r="AK30" t="s" s="0">
        <v>99</v>
      </c>
      <c r="AL30" t="s" s="0">
        <v>100</v>
      </c>
    </row>
    <row r="31">
      <c r="A31" t="s" s="0">
        <v>131</v>
      </c>
      <c r="B31" t="s" s="0">
        <v>132</v>
      </c>
      <c r="C31" t="s" s="0">
        <v>128</v>
      </c>
      <c r="D31" t="s" s="0">
        <v>133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123</v>
      </c>
      <c r="J31" t="n" s="0">
        <v>96.0</v>
      </c>
      <c r="K31" t="n" s="0">
        <v>84.0</v>
      </c>
      <c r="L31" t="n" s="0">
        <v>68.0</v>
      </c>
      <c r="M31" t="n" s="0">
        <v>0.80952380952381</v>
      </c>
      <c r="N31" t="n" s="0">
        <v>7.0</v>
      </c>
      <c r="O31" t="n" s="0">
        <v>7.0</v>
      </c>
      <c r="P31" t="n" s="0">
        <v>7.0</v>
      </c>
      <c r="Q31" t="n" s="0">
        <v>1.3</v>
      </c>
      <c r="R31" t="n" s="0">
        <v>7.0</v>
      </c>
      <c r="S31" t="n" s="0">
        <v>7.0</v>
      </c>
      <c r="T31" t="n" s="0">
        <v>1.3</v>
      </c>
      <c r="U31" t="n" s="0">
        <v>13951.0</v>
      </c>
      <c r="V31" t="n" s="0">
        <v>6471.0</v>
      </c>
      <c r="W31" t="n" s="0">
        <v>0.463837717726328</v>
      </c>
      <c r="X31" t="n" s="0">
        <v>6976.0</v>
      </c>
      <c r="Y31" t="n" s="0">
        <v>1802.0</v>
      </c>
      <c r="Z31" t="n" s="0">
        <v>0.258314220183486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0.867439848995293</v>
      </c>
      <c r="AG31" t="n" s="0">
        <v>0.30625</v>
      </c>
      <c r="AH31" t="n" s="0">
        <v>0.98</v>
      </c>
      <c r="AI31" t="n" s="0">
        <v>0.850091052015387</v>
      </c>
      <c r="AJ31" t="s" s="0">
        <v>134</v>
      </c>
      <c r="AK31" t="s" s="0">
        <v>99</v>
      </c>
      <c r="AL31" t="s" s="0">
        <v>100</v>
      </c>
    </row>
    <row r="32">
      <c r="A32" t="s" s="0">
        <v>119</v>
      </c>
      <c r="B32" t="s" s="0">
        <v>137</v>
      </c>
      <c r="C32" t="s" s="0">
        <v>121</v>
      </c>
      <c r="D32" t="s" s="0">
        <v>122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123</v>
      </c>
      <c r="J32" t="n" s="0">
        <v>141.0</v>
      </c>
      <c r="K32" t="n" s="0">
        <v>123.0</v>
      </c>
      <c r="L32" t="n" s="0">
        <v>134.0</v>
      </c>
      <c r="M32" t="n" s="0">
        <v>1.08943089430894</v>
      </c>
      <c r="N32" t="n" s="0">
        <v>10.0</v>
      </c>
      <c r="O32" t="n" s="0">
        <v>10.0</v>
      </c>
      <c r="P32" t="n" s="0">
        <v>10.0</v>
      </c>
      <c r="Q32" t="n" s="0">
        <v>1.6</v>
      </c>
      <c r="R32" t="n" s="0">
        <v>10.0</v>
      </c>
      <c r="S32" t="n" s="0">
        <v>10.0</v>
      </c>
      <c r="T32" t="n" s="0">
        <v>1.6</v>
      </c>
      <c r="U32" t="n" s="0">
        <v>12548.0</v>
      </c>
      <c r="V32" t="n" s="0">
        <v>10440.0</v>
      </c>
      <c r="W32" t="n" s="0">
        <v>0.832005100414409</v>
      </c>
      <c r="X32" t="n" s="0">
        <v>6274.0</v>
      </c>
      <c r="Y32" t="n" s="0">
        <v>3611.0</v>
      </c>
      <c r="Z32" t="n" s="0">
        <v>0.575549888428435</v>
      </c>
      <c r="AA32" t="s" s="0">
        <v>124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1.19068821902755</v>
      </c>
      <c r="AG32" t="n" s="0">
        <v>0.43125</v>
      </c>
      <c r="AH32" t="n" s="0">
        <v>0.98</v>
      </c>
      <c r="AI32" t="n" s="0">
        <v>1.166874454647</v>
      </c>
      <c r="AJ32" t="s" s="0">
        <v>125</v>
      </c>
      <c r="AK32" t="s" s="0">
        <v>99</v>
      </c>
      <c r="AL32" t="s" s="0">
        <v>100</v>
      </c>
    </row>
    <row r="33">
      <c r="A33" t="s" s="0">
        <v>135</v>
      </c>
      <c r="B33" t="s" s="0">
        <v>136</v>
      </c>
      <c r="C33" t="s" s="0">
        <v>128</v>
      </c>
      <c r="D33" t="s" s="0">
        <v>129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123</v>
      </c>
      <c r="J33" t="n" s="0">
        <v>112.0</v>
      </c>
      <c r="K33" t="n" s="0">
        <v>105.0</v>
      </c>
      <c r="L33" t="n" s="0">
        <v>90.0</v>
      </c>
      <c r="M33" t="n" s="0">
        <v>0.857142857142857</v>
      </c>
      <c r="N33" t="n" s="0">
        <v>9.0</v>
      </c>
      <c r="O33" t="n" s="0">
        <v>9.0</v>
      </c>
      <c r="P33" t="n" s="0">
        <v>9.0</v>
      </c>
      <c r="Q33" t="n" s="0">
        <v>1.3</v>
      </c>
      <c r="R33" t="n" s="0">
        <v>9.0</v>
      </c>
      <c r="S33" t="n" s="0">
        <v>9.0</v>
      </c>
      <c r="T33" t="n" s="0">
        <v>1.3</v>
      </c>
      <c r="U33" t="n" s="0">
        <v>9680.0</v>
      </c>
      <c r="V33" t="n" s="0">
        <v>8665.0</v>
      </c>
      <c r="W33" t="n" s="0">
        <v>0.895144628099174</v>
      </c>
      <c r="X33" t="n" s="0">
        <v>4840.0</v>
      </c>
      <c r="Y33" t="n" s="0">
        <v>3188.0</v>
      </c>
      <c r="Z33" t="n" s="0">
        <v>0.658677685950413</v>
      </c>
      <c r="AA33" t="s" s="0">
        <v>124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1.04948642266824</v>
      </c>
      <c r="AG33" t="n" s="0">
        <v>0.2125</v>
      </c>
      <c r="AH33" t="n" s="0">
        <v>0.98</v>
      </c>
      <c r="AI33" t="n" s="0">
        <v>1.02849669421488</v>
      </c>
      <c r="AJ33" t="s" s="0">
        <v>130</v>
      </c>
      <c r="AK33" t="s" s="0">
        <v>99</v>
      </c>
      <c r="AL33" t="s" s="0">
        <v>100</v>
      </c>
    </row>
    <row r="34">
      <c r="A34" t="s" s="0">
        <v>131</v>
      </c>
      <c r="B34" t="s" s="0">
        <v>132</v>
      </c>
      <c r="C34" t="s" s="0">
        <v>128</v>
      </c>
      <c r="D34" t="s" s="0">
        <v>133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123</v>
      </c>
      <c r="J34" t="n" s="0">
        <v>96.0</v>
      </c>
      <c r="K34" t="n" s="0">
        <v>84.0</v>
      </c>
      <c r="L34" t="n" s="0">
        <v>74.0</v>
      </c>
      <c r="M34" t="n" s="0">
        <v>0.880952380952381</v>
      </c>
      <c r="N34" t="n" s="0">
        <v>7.0</v>
      </c>
      <c r="O34" t="n" s="0">
        <v>7.0</v>
      </c>
      <c r="P34" t="n" s="0">
        <v>7.0</v>
      </c>
      <c r="Q34" t="n" s="0">
        <v>1.3</v>
      </c>
      <c r="R34" t="n" s="0">
        <v>7.0</v>
      </c>
      <c r="S34" t="n" s="0">
        <v>7.0</v>
      </c>
      <c r="T34" t="n" s="0">
        <v>1.3</v>
      </c>
      <c r="U34" t="n" s="0">
        <v>13951.0</v>
      </c>
      <c r="V34" t="n" s="0">
        <v>8178.0</v>
      </c>
      <c r="W34" t="n" s="0">
        <v>0.586194538025948</v>
      </c>
      <c r="X34" t="n" s="0">
        <v>6976.0</v>
      </c>
      <c r="Y34" t="n" s="0">
        <v>2153.0</v>
      </c>
      <c r="Z34" t="n" s="0">
        <v>0.308629587155963</v>
      </c>
      <c r="AA34" t="s" s="0">
        <v>124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0.930668291400855</v>
      </c>
      <c r="AG34" t="n" s="0">
        <v>0.30625</v>
      </c>
      <c r="AH34" t="n" s="0">
        <v>0.98</v>
      </c>
      <c r="AI34" t="n" s="0">
        <v>0.912054925572838</v>
      </c>
      <c r="AJ34" t="s" s="0">
        <v>134</v>
      </c>
      <c r="AK34" t="s" s="0">
        <v>99</v>
      </c>
      <c r="AL34" t="s" s="0">
        <v>100</v>
      </c>
    </row>
    <row r="35">
      <c r="A35" t="s" s="0">
        <v>119</v>
      </c>
      <c r="B35" t="s" s="0">
        <v>137</v>
      </c>
      <c r="C35" t="s" s="0">
        <v>121</v>
      </c>
      <c r="D35" t="s" s="0">
        <v>122</v>
      </c>
      <c r="E35" t="s" s="0">
        <v>98</v>
      </c>
      <c r="F35" t="s" s="0">
        <v>97</v>
      </c>
      <c r="G35" t="s" s="0">
        <v>96</v>
      </c>
      <c r="H35" t="s" s="0">
        <v>95</v>
      </c>
      <c r="I35" t="s" s="0">
        <v>123</v>
      </c>
      <c r="J35" t="n" s="0">
        <v>141.0</v>
      </c>
      <c r="K35" t="n" s="0">
        <v>123.0</v>
      </c>
      <c r="L35" t="n" s="0">
        <v>135.0</v>
      </c>
      <c r="M35" t="n" s="0">
        <v>1.09756097560976</v>
      </c>
      <c r="N35" t="n" s="0">
        <v>10.0</v>
      </c>
      <c r="O35" t="n" s="0">
        <v>10.0</v>
      </c>
      <c r="P35" t="n" s="0">
        <v>10.0</v>
      </c>
      <c r="Q35" t="n" s="0">
        <v>1.6</v>
      </c>
      <c r="R35" t="n" s="0">
        <v>10.0</v>
      </c>
      <c r="S35" t="n" s="0">
        <v>10.0</v>
      </c>
      <c r="T35" t="n" s="0">
        <v>1.6</v>
      </c>
      <c r="U35" t="n" s="0">
        <v>12548.0</v>
      </c>
      <c r="V35" t="n" s="0">
        <v>10597.0</v>
      </c>
      <c r="W35" t="n" s="0">
        <v>0.844517054510679</v>
      </c>
      <c r="X35" t="n" s="0">
        <v>6274.0</v>
      </c>
      <c r="Y35" t="n" s="0">
        <v>3703.0</v>
      </c>
      <c r="Z35" t="n" s="0">
        <v>0.590213579853363</v>
      </c>
      <c r="AA35" t="s" s="0">
        <v>124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1.19731901692622</v>
      </c>
      <c r="AG35" t="n" s="0">
        <v>0.43125</v>
      </c>
      <c r="AH35" t="n" s="0">
        <v>0.98</v>
      </c>
      <c r="AI35" t="n" s="0">
        <v>1.1733726365877</v>
      </c>
      <c r="AJ35" t="s" s="0">
        <v>125</v>
      </c>
      <c r="AK35" t="s" s="0">
        <v>99</v>
      </c>
      <c r="AL35" t="s" s="0">
        <v>100</v>
      </c>
    </row>
    <row r="36">
      <c r="A36" t="s" s="0">
        <v>135</v>
      </c>
      <c r="B36" t="s" s="0">
        <v>136</v>
      </c>
      <c r="C36" t="s" s="0">
        <v>128</v>
      </c>
      <c r="D36" t="s" s="0">
        <v>129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123</v>
      </c>
      <c r="J36" t="n" s="0">
        <v>112.0</v>
      </c>
      <c r="K36" t="n" s="0">
        <v>105.0</v>
      </c>
      <c r="L36" t="n" s="0">
        <v>91.0</v>
      </c>
      <c r="M36" t="n" s="0">
        <v>0.866666666666667</v>
      </c>
      <c r="N36" t="n" s="0">
        <v>9.0</v>
      </c>
      <c r="O36" t="n" s="0">
        <v>9.0</v>
      </c>
      <c r="P36" t="n" s="0">
        <v>9.0</v>
      </c>
      <c r="Q36" t="n" s="0">
        <v>1.3</v>
      </c>
      <c r="R36" t="n" s="0">
        <v>9.0</v>
      </c>
      <c r="S36" t="n" s="0">
        <v>9.0</v>
      </c>
      <c r="T36" t="n" s="0">
        <v>1.3</v>
      </c>
      <c r="U36" t="n" s="0">
        <v>9680.0</v>
      </c>
      <c r="V36" t="n" s="0">
        <v>8802.0</v>
      </c>
      <c r="W36" t="n" s="0">
        <v>0.909297520661157</v>
      </c>
      <c r="X36" t="n" s="0">
        <v>4840.0</v>
      </c>
      <c r="Y36" t="n" s="0">
        <v>3759.0</v>
      </c>
      <c r="Z36" t="n" s="0">
        <v>0.776652892561983</v>
      </c>
      <c r="AA36" t="s" s="0">
        <v>124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1.0570523415978</v>
      </c>
      <c r="AG36" t="n" s="0">
        <v>0.2125</v>
      </c>
      <c r="AH36" t="n" s="0">
        <v>0.98</v>
      </c>
      <c r="AI36" t="n" s="0">
        <v>1.03591129476584</v>
      </c>
      <c r="AJ36" t="s" s="0">
        <v>130</v>
      </c>
      <c r="AK36" t="s" s="0">
        <v>99</v>
      </c>
      <c r="AL36" t="s" s="0">
        <v>100</v>
      </c>
    </row>
    <row r="37">
      <c r="A37" t="s" s="0">
        <v>131</v>
      </c>
      <c r="B37" t="s" s="0">
        <v>132</v>
      </c>
      <c r="C37" t="s" s="0">
        <v>128</v>
      </c>
      <c r="D37" t="s" s="0">
        <v>133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123</v>
      </c>
      <c r="J37" t="n" s="0">
        <v>96.0</v>
      </c>
      <c r="K37" t="n" s="0">
        <v>84.0</v>
      </c>
      <c r="L37" t="n" s="0">
        <v>74.0</v>
      </c>
      <c r="M37" t="n" s="0">
        <v>0.880952380952381</v>
      </c>
      <c r="N37" t="n" s="0">
        <v>7.0</v>
      </c>
      <c r="O37" t="n" s="0">
        <v>7.0</v>
      </c>
      <c r="P37" t="n" s="0">
        <v>7.0</v>
      </c>
      <c r="Q37" t="n" s="0">
        <v>1.3</v>
      </c>
      <c r="R37" t="n" s="0">
        <v>7.0</v>
      </c>
      <c r="S37" t="n" s="0">
        <v>7.0</v>
      </c>
      <c r="T37" t="n" s="0">
        <v>1.3</v>
      </c>
      <c r="U37" t="n" s="0">
        <v>13951.0</v>
      </c>
      <c r="V37" t="n" s="0">
        <v>8324.0</v>
      </c>
      <c r="W37" t="n" s="0">
        <v>0.596659737653215</v>
      </c>
      <c r="X37" t="n" s="0">
        <v>6976.0</v>
      </c>
      <c r="Y37" t="n" s="0">
        <v>2210.0</v>
      </c>
      <c r="Z37" t="n" s="0">
        <v>0.316800458715596</v>
      </c>
      <c r="AA37" t="s" s="0">
        <v>124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0.934854371251762</v>
      </c>
      <c r="AG37" t="n" s="0">
        <v>0.30625</v>
      </c>
      <c r="AH37" t="n" s="0">
        <v>0.98</v>
      </c>
      <c r="AI37" t="n" s="0">
        <v>0.916157283826727</v>
      </c>
      <c r="AJ37" t="s" s="0">
        <v>134</v>
      </c>
      <c r="AK37" t="s" s="0">
        <v>99</v>
      </c>
      <c r="AL37" t="s" s="0">
        <v>100</v>
      </c>
    </row>
    <row r="38">
      <c r="A38" t="s" s="0">
        <v>119</v>
      </c>
      <c r="B38" t="s" s="0">
        <v>137</v>
      </c>
      <c r="C38" t="s" s="0">
        <v>121</v>
      </c>
      <c r="D38" t="s" s="0">
        <v>122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123</v>
      </c>
      <c r="J38" t="n" s="0">
        <v>141.0</v>
      </c>
      <c r="K38" t="n" s="0">
        <v>123.0</v>
      </c>
      <c r="L38" t="n" s="0">
        <v>135.0</v>
      </c>
      <c r="M38" t="n" s="0">
        <v>1.09756097560976</v>
      </c>
      <c r="N38" t="n" s="0">
        <v>10.0</v>
      </c>
      <c r="O38" t="n" s="0">
        <v>10.0</v>
      </c>
      <c r="P38" t="n" s="0">
        <v>10.0</v>
      </c>
      <c r="Q38" t="n" s="0">
        <v>1.6</v>
      </c>
      <c r="R38" t="n" s="0">
        <v>10.0</v>
      </c>
      <c r="S38" t="n" s="0">
        <v>10.0</v>
      </c>
      <c r="T38" t="n" s="0">
        <v>1.6</v>
      </c>
      <c r="U38" t="n" s="0">
        <v>12548.0</v>
      </c>
      <c r="V38" t="n" s="0">
        <v>10751.0</v>
      </c>
      <c r="W38" t="n" s="0">
        <v>0.856789926681543</v>
      </c>
      <c r="X38" t="n" s="0">
        <v>6274.0</v>
      </c>
      <c r="Y38" t="n" s="0">
        <v>3791.0</v>
      </c>
      <c r="Z38" t="n" s="0">
        <v>0.604239719477208</v>
      </c>
      <c r="AA38" t="s" s="0">
        <v>124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1.20222816579457</v>
      </c>
      <c r="AG38" t="n" s="0">
        <v>0.43125</v>
      </c>
      <c r="AH38" t="n" s="0">
        <v>0.98</v>
      </c>
      <c r="AI38" t="n" s="0">
        <v>1.17818360247868</v>
      </c>
      <c r="AJ38" t="s" s="0">
        <v>125</v>
      </c>
      <c r="AK38" t="s" s="0">
        <v>99</v>
      </c>
      <c r="AL38" t="s" s="0">
        <v>100</v>
      </c>
    </row>
    <row r="39">
      <c r="A39" t="s" s="0">
        <v>135</v>
      </c>
      <c r="B39" t="s" s="0">
        <v>136</v>
      </c>
      <c r="C39" t="s" s="0">
        <v>128</v>
      </c>
      <c r="D39" t="s" s="0">
        <v>129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123</v>
      </c>
      <c r="J39" t="n" s="0">
        <v>112.0</v>
      </c>
      <c r="K39" t="n" s="0">
        <v>105.0</v>
      </c>
      <c r="L39" t="n" s="0">
        <v>95.0</v>
      </c>
      <c r="M39" t="n" s="0">
        <v>0.904761904761905</v>
      </c>
      <c r="N39" t="n" s="0">
        <v>9.0</v>
      </c>
      <c r="O39" t="n" s="0">
        <v>9.0</v>
      </c>
      <c r="P39" t="n" s="0">
        <v>9.0</v>
      </c>
      <c r="Q39" t="n" s="0">
        <v>1.3</v>
      </c>
      <c r="R39" t="n" s="0">
        <v>9.0</v>
      </c>
      <c r="S39" t="n" s="0">
        <v>9.0</v>
      </c>
      <c r="T39" t="n" s="0">
        <v>1.3</v>
      </c>
      <c r="U39" t="n" s="0">
        <v>9680.0</v>
      </c>
      <c r="V39" t="n" s="0">
        <v>9085.0</v>
      </c>
      <c r="W39" t="n" s="0">
        <v>0.93853305785124</v>
      </c>
      <c r="X39" t="n" s="0">
        <v>4840.0</v>
      </c>
      <c r="Y39" t="n" s="0">
        <v>3831.0</v>
      </c>
      <c r="Z39" t="n" s="0">
        <v>0.791528925619835</v>
      </c>
      <c r="AA39" t="s" s="0">
        <v>124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1.07636560409288</v>
      </c>
      <c r="AG39" t="n" s="0">
        <v>0.325</v>
      </c>
      <c r="AH39" t="n" s="0">
        <v>0.98</v>
      </c>
      <c r="AI39" t="n" s="0">
        <v>1.05483829201102</v>
      </c>
      <c r="AJ39" t="s" s="0">
        <v>130</v>
      </c>
      <c r="AK39" t="s" s="0">
        <v>99</v>
      </c>
      <c r="AL39" t="s" s="0">
        <v>100</v>
      </c>
    </row>
    <row r="40">
      <c r="A40" t="s" s="0">
        <v>131</v>
      </c>
      <c r="B40" t="s" s="0">
        <v>132</v>
      </c>
      <c r="C40" t="s" s="0">
        <v>128</v>
      </c>
      <c r="D40" t="s" s="0">
        <v>133</v>
      </c>
      <c r="E40" t="s" s="0">
        <v>98</v>
      </c>
      <c r="F40" t="s" s="0">
        <v>97</v>
      </c>
      <c r="G40" t="s" s="0">
        <v>96</v>
      </c>
      <c r="H40" t="s" s="0">
        <v>95</v>
      </c>
      <c r="I40" t="s" s="0">
        <v>123</v>
      </c>
      <c r="J40" t="n" s="0">
        <v>96.0</v>
      </c>
      <c r="K40" t="n" s="0">
        <v>84.0</v>
      </c>
      <c r="L40" t="n" s="0">
        <v>74.0</v>
      </c>
      <c r="M40" t="n" s="0">
        <v>0.880952380952381</v>
      </c>
      <c r="N40" t="n" s="0">
        <v>7.0</v>
      </c>
      <c r="O40" t="n" s="0">
        <v>7.0</v>
      </c>
      <c r="P40" t="n" s="0">
        <v>7.0</v>
      </c>
      <c r="Q40" t="n" s="0">
        <v>1.3</v>
      </c>
      <c r="R40" t="n" s="0">
        <v>7.0</v>
      </c>
      <c r="S40" t="n" s="0">
        <v>7.0</v>
      </c>
      <c r="T40" t="n" s="0">
        <v>1.3</v>
      </c>
      <c r="U40" t="n" s="0">
        <v>13951.0</v>
      </c>
      <c r="V40" t="n" s="0">
        <v>8493.0</v>
      </c>
      <c r="W40" t="n" s="0">
        <v>0.608773564619024</v>
      </c>
      <c r="X40" t="n" s="0">
        <v>6976.0</v>
      </c>
      <c r="Y40" t="n" s="0">
        <v>2277.0</v>
      </c>
      <c r="Z40" t="n" s="0">
        <v>0.326404816513761</v>
      </c>
      <c r="AA40" t="s" s="0">
        <v>124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0.939699902038086</v>
      </c>
      <c r="AG40" t="n" s="0">
        <v>0.35</v>
      </c>
      <c r="AH40" t="n" s="0">
        <v>0.98</v>
      </c>
      <c r="AI40" t="n" s="0">
        <v>0.920905903997324</v>
      </c>
      <c r="AJ40" t="s" s="0">
        <v>134</v>
      </c>
      <c r="AK40" t="s" s="0">
        <v>99</v>
      </c>
      <c r="AL40" t="s" s="0">
        <v>100</v>
      </c>
    </row>
    <row r="41">
      <c r="A41" t="s" s="0">
        <v>119</v>
      </c>
      <c r="B41" t="s" s="0">
        <v>137</v>
      </c>
      <c r="C41" t="s" s="0">
        <v>121</v>
      </c>
      <c r="D41" t="s" s="0">
        <v>122</v>
      </c>
      <c r="E41" t="s" s="0">
        <v>98</v>
      </c>
      <c r="F41" t="s" s="0">
        <v>97</v>
      </c>
      <c r="G41" t="s" s="0">
        <v>96</v>
      </c>
      <c r="H41" t="s" s="0">
        <v>95</v>
      </c>
      <c r="I41" t="s" s="0">
        <v>123</v>
      </c>
      <c r="J41" t="n" s="0">
        <v>141.0</v>
      </c>
      <c r="K41" t="n" s="0">
        <v>123.0</v>
      </c>
      <c r="L41" t="n" s="0">
        <v>136.0</v>
      </c>
      <c r="M41" t="n" s="0">
        <v>1.10569105691057</v>
      </c>
      <c r="N41" t="n" s="0">
        <v>10.0</v>
      </c>
      <c r="O41" t="n" s="0">
        <v>10.0</v>
      </c>
      <c r="P41" t="n" s="0">
        <v>10.0</v>
      </c>
      <c r="Q41" t="n" s="0">
        <v>1.6</v>
      </c>
      <c r="R41" t="n" s="0">
        <v>10.0</v>
      </c>
      <c r="S41" t="n" s="0">
        <v>10.0</v>
      </c>
      <c r="T41" t="n" s="0">
        <v>1.6</v>
      </c>
      <c r="U41" t="n" s="0">
        <v>12548.0</v>
      </c>
      <c r="V41" t="n" s="0">
        <v>11109.0</v>
      </c>
      <c r="W41" t="n" s="0">
        <v>0.885320369780045</v>
      </c>
      <c r="X41" t="n" s="0">
        <v>6274.0</v>
      </c>
      <c r="Y41" t="n" s="0">
        <v>3940.0</v>
      </c>
      <c r="Z41" t="n" s="0">
        <v>0.627988524067581</v>
      </c>
      <c r="AA41" t="s" s="0">
        <v>124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1.21526635929413</v>
      </c>
      <c r="AG41" t="n" s="0">
        <v>0.56875</v>
      </c>
      <c r="AH41" t="n" s="0">
        <v>0.98</v>
      </c>
      <c r="AI41" t="n" s="0">
        <v>1.19096103210825</v>
      </c>
      <c r="AJ41" t="s" s="0">
        <v>125</v>
      </c>
      <c r="AK41" t="s" s="0">
        <v>99</v>
      </c>
      <c r="AL41" t="s" s="0">
        <v>100</v>
      </c>
    </row>
    <row r="42">
      <c r="A42" t="s" s="0">
        <v>135</v>
      </c>
      <c r="B42" t="s" s="0">
        <v>136</v>
      </c>
      <c r="C42" t="s" s="0">
        <v>128</v>
      </c>
      <c r="D42" t="s" s="0">
        <v>129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123</v>
      </c>
      <c r="J42" t="n" s="0">
        <v>112.0</v>
      </c>
      <c r="K42" t="n" s="0">
        <v>105.0</v>
      </c>
      <c r="L42" t="n" s="0">
        <v>95.0</v>
      </c>
      <c r="M42" t="n" s="0">
        <v>0.904761904761905</v>
      </c>
      <c r="N42" t="n" s="0">
        <v>9.0</v>
      </c>
      <c r="O42" t="n" s="0">
        <v>9.0</v>
      </c>
      <c r="P42" t="n" s="0">
        <v>9.0</v>
      </c>
      <c r="Q42" t="n" s="0">
        <v>1.3</v>
      </c>
      <c r="R42" t="n" s="0">
        <v>9.0</v>
      </c>
      <c r="S42" t="n" s="0">
        <v>9.0</v>
      </c>
      <c r="T42" t="n" s="0">
        <v>1.3</v>
      </c>
      <c r="U42" t="n" s="0">
        <v>9680.0</v>
      </c>
      <c r="V42" t="n" s="0">
        <v>9366.0</v>
      </c>
      <c r="W42" t="n" s="0">
        <v>0.967561983471074</v>
      </c>
      <c r="X42" t="n" s="0">
        <v>4840.0</v>
      </c>
      <c r="Y42" t="n" s="0">
        <v>3906.0</v>
      </c>
      <c r="Z42" t="n" s="0">
        <v>0.80702479338843</v>
      </c>
      <c r="AA42" t="s" s="0">
        <v>124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1.08797717434081</v>
      </c>
      <c r="AG42" t="n" s="0">
        <v>0.54375</v>
      </c>
      <c r="AH42" t="n" s="0">
        <v>0.98</v>
      </c>
      <c r="AI42" t="n" s="0">
        <v>1.06621763085399</v>
      </c>
      <c r="AJ42" t="s" s="0">
        <v>130</v>
      </c>
      <c r="AK42" t="s" s="0">
        <v>99</v>
      </c>
      <c r="AL42" t="s" s="0">
        <v>100</v>
      </c>
    </row>
    <row r="43">
      <c r="A43" t="s" s="0">
        <v>131</v>
      </c>
      <c r="B43" t="s" s="0">
        <v>132</v>
      </c>
      <c r="C43" t="s" s="0">
        <v>128</v>
      </c>
      <c r="D43" t="s" s="0">
        <v>133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123</v>
      </c>
      <c r="J43" t="n" s="0">
        <v>96.0</v>
      </c>
      <c r="K43" t="n" s="0">
        <v>84.0</v>
      </c>
      <c r="L43" t="n" s="0">
        <v>76.0</v>
      </c>
      <c r="M43" t="n" s="0">
        <v>0.904761904761905</v>
      </c>
      <c r="N43" t="n" s="0">
        <v>7.0</v>
      </c>
      <c r="O43" t="n" s="0">
        <v>7.0</v>
      </c>
      <c r="P43" t="n" s="0">
        <v>7.0</v>
      </c>
      <c r="Q43" t="n" s="0">
        <v>1.3</v>
      </c>
      <c r="R43" t="n" s="0">
        <v>7.0</v>
      </c>
      <c r="S43" t="n" s="0">
        <v>7.0</v>
      </c>
      <c r="T43" t="n" s="0">
        <v>1.3</v>
      </c>
      <c r="U43" t="n" s="0">
        <v>13951.0</v>
      </c>
      <c r="V43" t="n" s="0">
        <v>9716.0</v>
      </c>
      <c r="W43" t="n" s="0">
        <v>0.696437531359759</v>
      </c>
      <c r="X43" t="n" s="0">
        <v>6976.0</v>
      </c>
      <c r="Y43" t="n" s="0">
        <v>2600.0</v>
      </c>
      <c r="Z43" t="n" s="0">
        <v>0.372706422018349</v>
      </c>
      <c r="AA43" t="s" s="0">
        <v>124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0.979527393496285</v>
      </c>
      <c r="AG43" t="n" s="0">
        <v>0.46875</v>
      </c>
      <c r="AH43" t="n" s="0">
        <v>0.98</v>
      </c>
      <c r="AI43" t="n" s="0">
        <v>0.959936845626359</v>
      </c>
      <c r="AJ43" t="s" s="0">
        <v>134</v>
      </c>
      <c r="AK43" t="s" s="0">
        <v>99</v>
      </c>
      <c r="AL43" t="s" s="0">
        <v>100</v>
      </c>
    </row>
    <row r="44">
      <c r="A44" t="s" s="0">
        <v>119</v>
      </c>
      <c r="B44" t="s" s="0">
        <v>137</v>
      </c>
      <c r="C44" t="s" s="0">
        <v>121</v>
      </c>
      <c r="D44" t="s" s="0">
        <v>122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123</v>
      </c>
      <c r="J44" t="n" s="0">
        <v>141.0</v>
      </c>
      <c r="K44" t="n" s="0">
        <v>123.0</v>
      </c>
      <c r="L44" t="n" s="0">
        <v>140.0</v>
      </c>
      <c r="M44" t="n" s="0">
        <v>1.13821138211382</v>
      </c>
      <c r="N44" t="n" s="0">
        <v>10.0</v>
      </c>
      <c r="O44" t="n" s="0">
        <v>10.0</v>
      </c>
      <c r="P44" t="n" s="0">
        <v>10.0</v>
      </c>
      <c r="Q44" t="n" s="0">
        <v>1.6</v>
      </c>
      <c r="R44" t="n" s="0">
        <v>10.0</v>
      </c>
      <c r="S44" t="n" s="0">
        <v>10.0</v>
      </c>
      <c r="T44" t="n" s="0">
        <v>1.6</v>
      </c>
      <c r="U44" t="n" s="0">
        <v>12548.0</v>
      </c>
      <c r="V44" t="n" s="0">
        <v>11437.0</v>
      </c>
      <c r="W44" t="n" s="0">
        <v>0.911459993624482</v>
      </c>
      <c r="X44" t="n" s="0">
        <v>6274.0</v>
      </c>
      <c r="Y44" t="n" s="0">
        <v>4050.0</v>
      </c>
      <c r="Z44" t="n" s="0">
        <v>0.645521198597386</v>
      </c>
      <c r="AA44" t="s" s="0">
        <v>124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1.23222627387256</v>
      </c>
      <c r="AG44" t="n" s="0">
        <v>0.73125</v>
      </c>
      <c r="AH44" t="n" s="0">
        <v>0.98</v>
      </c>
      <c r="AI44" t="n" s="0">
        <v>1.20758174839511</v>
      </c>
      <c r="AJ44" t="s" s="0">
        <v>125</v>
      </c>
      <c r="AK44" t="s" s="0">
        <v>99</v>
      </c>
      <c r="AL44" t="s" s="0">
        <v>100</v>
      </c>
    </row>
    <row r="45">
      <c r="A45" t="s" s="0">
        <v>135</v>
      </c>
      <c r="B45" t="s" s="0">
        <v>136</v>
      </c>
      <c r="C45" t="s" s="0">
        <v>128</v>
      </c>
      <c r="D45" t="s" s="0">
        <v>129</v>
      </c>
      <c r="E45" t="s" s="0">
        <v>98</v>
      </c>
      <c r="F45" t="s" s="0">
        <v>97</v>
      </c>
      <c r="G45" t="s" s="0">
        <v>96</v>
      </c>
      <c r="H45" t="s" s="0">
        <v>95</v>
      </c>
      <c r="I45" t="s" s="0">
        <v>123</v>
      </c>
      <c r="J45" t="n" s="0">
        <v>112.0</v>
      </c>
      <c r="K45" t="n" s="0">
        <v>105.0</v>
      </c>
      <c r="L45" t="n" s="0">
        <v>97.0</v>
      </c>
      <c r="M45" t="n" s="0">
        <v>0.923809523809524</v>
      </c>
      <c r="N45" t="n" s="0">
        <v>9.0</v>
      </c>
      <c r="O45" t="n" s="0">
        <v>9.0</v>
      </c>
      <c r="P45" t="n" s="0">
        <v>9.0</v>
      </c>
      <c r="Q45" t="n" s="0">
        <v>1.3</v>
      </c>
      <c r="R45" t="n" s="0">
        <v>9.0</v>
      </c>
      <c r="S45" t="n" s="0">
        <v>9.0</v>
      </c>
      <c r="T45" t="n" s="0">
        <v>1.3</v>
      </c>
      <c r="U45" t="n" s="0">
        <v>9680.0</v>
      </c>
      <c r="V45" t="n" s="0">
        <v>9518.0</v>
      </c>
      <c r="W45" t="n" s="0">
        <v>0.983264462809917</v>
      </c>
      <c r="X45" t="n" s="0">
        <v>4840.0</v>
      </c>
      <c r="Y45" t="n" s="0">
        <v>3962.0</v>
      </c>
      <c r="Z45" t="n" s="0">
        <v>0.818595041322314</v>
      </c>
      <c r="AA45" t="s" s="0">
        <v>124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1.09806768988587</v>
      </c>
      <c r="AG45" t="n" s="0">
        <v>0.7375</v>
      </c>
      <c r="AH45" t="n" s="0">
        <v>0.98</v>
      </c>
      <c r="AI45" t="n" s="0">
        <v>1.07610633608815</v>
      </c>
      <c r="AJ45" t="s" s="0">
        <v>130</v>
      </c>
      <c r="AK45" t="s" s="0">
        <v>99</v>
      </c>
      <c r="AL45" t="s" s="0">
        <v>100</v>
      </c>
    </row>
    <row r="46">
      <c r="A46" t="s" s="0">
        <v>131</v>
      </c>
      <c r="B46" t="s" s="0">
        <v>132</v>
      </c>
      <c r="C46" t="s" s="0">
        <v>128</v>
      </c>
      <c r="D46" t="s" s="0">
        <v>133</v>
      </c>
      <c r="E46" t="s" s="0">
        <v>98</v>
      </c>
      <c r="F46" t="s" s="0">
        <v>97</v>
      </c>
      <c r="G46" t="s" s="0">
        <v>96</v>
      </c>
      <c r="H46" t="s" s="0">
        <v>95</v>
      </c>
      <c r="I46" t="s" s="0">
        <v>123</v>
      </c>
      <c r="J46" t="n" s="0">
        <v>96.0</v>
      </c>
      <c r="K46" t="n" s="0">
        <v>84.0</v>
      </c>
      <c r="L46" t="n" s="0">
        <v>79.0</v>
      </c>
      <c r="M46" t="n" s="0">
        <v>0.94047619047619</v>
      </c>
      <c r="N46" t="n" s="0">
        <v>7.0</v>
      </c>
      <c r="O46" t="n" s="0">
        <v>7.0</v>
      </c>
      <c r="P46" t="n" s="0">
        <v>7.0</v>
      </c>
      <c r="Q46" t="n" s="0">
        <v>1.3</v>
      </c>
      <c r="R46" t="n" s="0">
        <v>7.0</v>
      </c>
      <c r="S46" t="n" s="0">
        <v>7.0</v>
      </c>
      <c r="T46" t="n" s="0">
        <v>1.3</v>
      </c>
      <c r="U46" t="n" s="0">
        <v>13951.0</v>
      </c>
      <c r="V46" t="n" s="0">
        <v>10470.0</v>
      </c>
      <c r="W46" t="n" s="0">
        <v>0.750483836284137</v>
      </c>
      <c r="X46" t="n" s="0">
        <v>6976.0</v>
      </c>
      <c r="Y46" t="n" s="0">
        <v>3041.0</v>
      </c>
      <c r="Z46" t="n" s="0">
        <v>0.435923165137615</v>
      </c>
      <c r="AA46" t="s" s="0">
        <v>124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1.00828877260889</v>
      </c>
      <c r="AG46" t="n" s="0">
        <v>0.46875</v>
      </c>
      <c r="AH46" t="n" s="0">
        <v>0.98</v>
      </c>
      <c r="AI46" t="n" s="0">
        <v>0.988122997156715</v>
      </c>
      <c r="AJ46" t="s" s="0">
        <v>134</v>
      </c>
      <c r="AK46" t="s" s="0">
        <v>99</v>
      </c>
      <c r="AL46" t="s" s="0">
        <v>100</v>
      </c>
    </row>
    <row r="47">
      <c r="A47" t="s" s="0">
        <v>119</v>
      </c>
      <c r="B47" t="s" s="0">
        <v>137</v>
      </c>
      <c r="C47" t="s" s="0">
        <v>121</v>
      </c>
      <c r="D47" t="s" s="0">
        <v>122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123</v>
      </c>
      <c r="J47" t="n" s="0">
        <v>141.0</v>
      </c>
      <c r="K47" t="n" s="0">
        <v>123.0</v>
      </c>
      <c r="L47" t="n" s="0">
        <v>141.0</v>
      </c>
      <c r="M47" t="n" s="0">
        <v>1.6</v>
      </c>
      <c r="N47" t="n" s="0">
        <v>10.0</v>
      </c>
      <c r="O47" t="n" s="0">
        <v>10.0</v>
      </c>
      <c r="P47" t="n" s="0">
        <v>10.0</v>
      </c>
      <c r="Q47" t="n" s="0">
        <v>1.6</v>
      </c>
      <c r="R47" t="n" s="0">
        <v>10.0</v>
      </c>
      <c r="S47" t="n" s="0">
        <v>10.0</v>
      </c>
      <c r="T47" t="n" s="0">
        <v>1.6</v>
      </c>
      <c r="U47" t="n" s="0">
        <v>12548.0</v>
      </c>
      <c r="V47" t="n" s="0">
        <v>12492.0</v>
      </c>
      <c r="W47" t="n" s="0">
        <v>0.995537137392413</v>
      </c>
      <c r="X47" t="n" s="0">
        <v>6274.0</v>
      </c>
      <c r="Y47" t="n" s="0">
        <v>4747.0</v>
      </c>
      <c r="Z47" t="n" s="0">
        <v>0.756614599936245</v>
      </c>
      <c r="AA47" t="s" s="0">
        <v>124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1.35821485495697</v>
      </c>
      <c r="AG47" t="n" s="0">
        <v>1.0</v>
      </c>
      <c r="AH47" t="n" s="0">
        <v>1.0</v>
      </c>
      <c r="AI47" t="n" s="0">
        <v>1.35821485495697</v>
      </c>
      <c r="AJ47" t="s" s="0">
        <v>125</v>
      </c>
      <c r="AK47" t="s" s="0">
        <v>99</v>
      </c>
      <c r="AL47" t="s" s="0">
        <v>100</v>
      </c>
    </row>
    <row r="48">
      <c r="A48" t="s" s="0">
        <v>135</v>
      </c>
      <c r="B48" t="s" s="0">
        <v>136</v>
      </c>
      <c r="C48" t="s" s="0">
        <v>128</v>
      </c>
      <c r="D48" t="s" s="0">
        <v>129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123</v>
      </c>
      <c r="J48" t="n" s="0">
        <v>112.0</v>
      </c>
      <c r="K48" t="n" s="0">
        <v>105.0</v>
      </c>
      <c r="L48" t="n" s="0">
        <v>109.0</v>
      </c>
      <c r="M48" t="n" s="0">
        <v>1.03809523809524</v>
      </c>
      <c r="N48" t="n" s="0">
        <v>9.0</v>
      </c>
      <c r="O48" t="n" s="0">
        <v>9.0</v>
      </c>
      <c r="P48" t="n" s="0">
        <v>9.0</v>
      </c>
      <c r="Q48" t="n" s="0">
        <v>1.3</v>
      </c>
      <c r="R48" t="n" s="0">
        <v>9.0</v>
      </c>
      <c r="S48" t="n" s="0">
        <v>9.0</v>
      </c>
      <c r="T48" t="n" s="0">
        <v>1.3</v>
      </c>
      <c r="U48" t="n" s="0">
        <v>9680.0</v>
      </c>
      <c r="V48" t="n" s="0">
        <v>10470.0</v>
      </c>
      <c r="W48" t="n" s="0">
        <v>1.08161157024793</v>
      </c>
      <c r="X48" t="n" s="0">
        <v>4840.0</v>
      </c>
      <c r="Y48" t="n" s="0">
        <v>4396.0</v>
      </c>
      <c r="Z48" t="n" s="0">
        <v>0.908264462809917</v>
      </c>
      <c r="AA48" t="s" s="0">
        <v>124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1.16026367571822</v>
      </c>
      <c r="AG48" t="n" s="0">
        <v>0.925</v>
      </c>
      <c r="AH48" t="n" s="0">
        <v>0.99</v>
      </c>
      <c r="AI48" t="n" s="0">
        <v>1.14866103896104</v>
      </c>
      <c r="AJ48" t="s" s="0">
        <v>130</v>
      </c>
      <c r="AK48" t="s" s="0">
        <v>99</v>
      </c>
      <c r="AL48" t="s" s="0">
        <v>100</v>
      </c>
    </row>
    <row r="49">
      <c r="A49" t="s" s="0">
        <v>131</v>
      </c>
      <c r="B49" t="s" s="0">
        <v>132</v>
      </c>
      <c r="C49" t="s" s="0">
        <v>128</v>
      </c>
      <c r="D49" t="s" s="0">
        <v>133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123</v>
      </c>
      <c r="J49" t="n" s="0">
        <v>96.0</v>
      </c>
      <c r="K49" t="n" s="0">
        <v>84.0</v>
      </c>
      <c r="L49" t="n" s="0">
        <v>88.0</v>
      </c>
      <c r="M49" t="n" s="0">
        <v>1.04761904761905</v>
      </c>
      <c r="N49" t="n" s="0">
        <v>7.0</v>
      </c>
      <c r="O49" t="n" s="0">
        <v>7.0</v>
      </c>
      <c r="P49" t="n" s="0">
        <v>7.0</v>
      </c>
      <c r="Q49" t="n" s="0">
        <v>1.3</v>
      </c>
      <c r="R49" t="n" s="0">
        <v>7.0</v>
      </c>
      <c r="S49" t="n" s="0">
        <v>7.0</v>
      </c>
      <c r="T49" t="n" s="0">
        <v>1.3</v>
      </c>
      <c r="U49" t="n" s="0">
        <v>13951.0</v>
      </c>
      <c r="V49" t="n" s="0">
        <v>11650.0</v>
      </c>
      <c r="W49" t="n" s="0">
        <v>0.835065586696294</v>
      </c>
      <c r="X49" t="n" s="0">
        <v>6976.0</v>
      </c>
      <c r="Y49" t="n" s="0">
        <v>5074.0</v>
      </c>
      <c r="Z49" t="n" s="0">
        <v>0.727350917431193</v>
      </c>
      <c r="AA49" t="s" s="0">
        <v>124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1.06355004420233</v>
      </c>
      <c r="AG49" t="n" s="0">
        <v>1.0</v>
      </c>
      <c r="AH49" t="n" s="0">
        <v>1.0</v>
      </c>
      <c r="AI49" t="n" s="0">
        <v>1.06355004420233</v>
      </c>
      <c r="AJ49" t="s" s="0">
        <v>134</v>
      </c>
      <c r="AK49" t="s" s="0">
        <v>99</v>
      </c>
      <c r="AL49" t="s" s="0">
        <v>100</v>
      </c>
    </row>
    <row r="50">
      <c r="A50" t="s" s="0">
        <v>119</v>
      </c>
      <c r="B50" t="s" s="0">
        <v>137</v>
      </c>
      <c r="C50" t="s" s="0">
        <v>121</v>
      </c>
      <c r="D50" t="s" s="0">
        <v>122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123</v>
      </c>
      <c r="J50" t="n" s="0">
        <v>141.0</v>
      </c>
      <c r="K50" t="n" s="0">
        <v>123.0</v>
      </c>
      <c r="L50" t="n" s="0">
        <v>141.0</v>
      </c>
      <c r="M50" t="n" s="0">
        <v>1.6</v>
      </c>
      <c r="N50" t="n" s="0">
        <v>10.0</v>
      </c>
      <c r="O50" t="n" s="0">
        <v>10.0</v>
      </c>
      <c r="P50" t="n" s="0">
        <v>10.0</v>
      </c>
      <c r="Q50" t="n" s="0">
        <v>1.6</v>
      </c>
      <c r="R50" t="n" s="0">
        <v>10.0</v>
      </c>
      <c r="S50" t="n" s="0">
        <v>10.0</v>
      </c>
      <c r="T50" t="n" s="0">
        <v>1.6</v>
      </c>
      <c r="U50" t="n" s="0">
        <v>12548.0</v>
      </c>
      <c r="V50" t="n" s="0">
        <v>12595.0</v>
      </c>
      <c r="W50" t="n" s="0">
        <v>1.00374561683137</v>
      </c>
      <c r="X50" t="n" s="0">
        <v>6274.0</v>
      </c>
      <c r="Y50" t="n" s="0">
        <v>5285.0</v>
      </c>
      <c r="Z50" t="n" s="0">
        <v>0.842365317182021</v>
      </c>
      <c r="AA50" t="s" s="0">
        <v>124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1.36149824673255</v>
      </c>
      <c r="AG50" t="n" s="0">
        <v>1.0</v>
      </c>
      <c r="AH50" t="n" s="0">
        <v>1.0</v>
      </c>
      <c r="AI50" t="n" s="0">
        <v>1.36149824673255</v>
      </c>
      <c r="AJ50" t="s" s="0">
        <v>125</v>
      </c>
      <c r="AK50" t="s" s="0">
        <v>99</v>
      </c>
      <c r="AL50" t="s" s="0">
        <v>100</v>
      </c>
    </row>
    <row r="51">
      <c r="A51" t="s" s="0">
        <v>135</v>
      </c>
      <c r="B51" t="s" s="0">
        <v>136</v>
      </c>
      <c r="C51" t="s" s="0">
        <v>128</v>
      </c>
      <c r="D51" t="s" s="0">
        <v>129</v>
      </c>
      <c r="E51" t="s" s="0">
        <v>98</v>
      </c>
      <c r="F51" t="s" s="0">
        <v>97</v>
      </c>
      <c r="G51" t="s" s="0">
        <v>96</v>
      </c>
      <c r="H51" t="s" s="0">
        <v>95</v>
      </c>
      <c r="I51" t="s" s="0">
        <v>123</v>
      </c>
      <c r="J51" t="n" s="0">
        <v>112.0</v>
      </c>
      <c r="K51" t="n" s="0">
        <v>105.0</v>
      </c>
      <c r="L51" t="n" s="0">
        <v>109.0</v>
      </c>
      <c r="M51" t="n" s="0">
        <v>1.03809523809524</v>
      </c>
      <c r="N51" t="n" s="0">
        <v>9.0</v>
      </c>
      <c r="O51" t="n" s="0">
        <v>9.0</v>
      </c>
      <c r="P51" t="n" s="0">
        <v>9.0</v>
      </c>
      <c r="Q51" t="n" s="0">
        <v>1.3</v>
      </c>
      <c r="R51" t="n" s="0">
        <v>9.0</v>
      </c>
      <c r="S51" t="n" s="0">
        <v>9.0</v>
      </c>
      <c r="T51" t="n" s="0">
        <v>1.3</v>
      </c>
      <c r="U51" t="n" s="0">
        <v>9680.0</v>
      </c>
      <c r="V51" t="n" s="0">
        <v>10602.0</v>
      </c>
      <c r="W51" t="n" s="0">
        <v>1.0952479338843</v>
      </c>
      <c r="X51" t="n" s="0">
        <v>4840.0</v>
      </c>
      <c r="Y51" t="n" s="0">
        <v>4540.0</v>
      </c>
      <c r="Z51" t="n" s="0">
        <v>0.93801652892562</v>
      </c>
      <c r="AA51" t="s" s="0">
        <v>124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1.16571822117277</v>
      </c>
      <c r="AG51" t="n" s="0">
        <v>0.925</v>
      </c>
      <c r="AH51" t="n" s="0">
        <v>0.99</v>
      </c>
      <c r="AI51" t="n" s="0">
        <v>1.15406103896104</v>
      </c>
      <c r="AJ51" t="s" s="0">
        <v>130</v>
      </c>
      <c r="AK51" t="s" s="0">
        <v>99</v>
      </c>
      <c r="AL51" t="s" s="0">
        <v>100</v>
      </c>
    </row>
    <row r="52">
      <c r="A52" t="s" s="0">
        <v>131</v>
      </c>
      <c r="B52" t="s" s="0">
        <v>132</v>
      </c>
      <c r="C52" t="s" s="0">
        <v>128</v>
      </c>
      <c r="D52" t="s" s="0">
        <v>133</v>
      </c>
      <c r="E52" t="s" s="0">
        <v>98</v>
      </c>
      <c r="F52" t="s" s="0">
        <v>97</v>
      </c>
      <c r="G52" t="s" s="0">
        <v>96</v>
      </c>
      <c r="H52" t="s" s="0">
        <v>95</v>
      </c>
      <c r="I52" t="s" s="0">
        <v>123</v>
      </c>
      <c r="J52" t="n" s="0">
        <v>96.0</v>
      </c>
      <c r="K52" t="n" s="0">
        <v>84.0</v>
      </c>
      <c r="L52" t="n" s="0">
        <v>90.0</v>
      </c>
      <c r="M52" t="n" s="0">
        <v>1.07142857142857</v>
      </c>
      <c r="N52" t="n" s="0">
        <v>7.0</v>
      </c>
      <c r="O52" t="n" s="0">
        <v>7.0</v>
      </c>
      <c r="P52" t="n" s="0">
        <v>7.0</v>
      </c>
      <c r="Q52" t="n" s="0">
        <v>1.3</v>
      </c>
      <c r="R52" t="n" s="0">
        <v>7.0</v>
      </c>
      <c r="S52" t="n" s="0">
        <v>7.0</v>
      </c>
      <c r="T52" t="n" s="0">
        <v>1.3</v>
      </c>
      <c r="U52" t="n" s="0">
        <v>13951.0</v>
      </c>
      <c r="V52" t="n" s="0">
        <v>12873.0</v>
      </c>
      <c r="W52" t="n" s="0">
        <v>0.92272955343703</v>
      </c>
      <c r="X52" t="n" s="0">
        <v>6976.0</v>
      </c>
      <c r="Y52" t="n" s="0">
        <v>6062.0</v>
      </c>
      <c r="Z52" t="n" s="0">
        <v>0.868979357798165</v>
      </c>
      <c r="AA52" t="s" s="0">
        <v>124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1.10337753566053</v>
      </c>
      <c r="AG52" t="n" s="0">
        <v>1.0</v>
      </c>
      <c r="AH52" t="n" s="0">
        <v>1.0</v>
      </c>
      <c r="AI52" t="n" s="0">
        <v>1.10337753566053</v>
      </c>
      <c r="AJ52" t="s" s="0">
        <v>134</v>
      </c>
      <c r="AK52" t="s" s="0">
        <v>99</v>
      </c>
      <c r="AL52" t="s" s="0">
        <v>100</v>
      </c>
    </row>
    <row r="53">
      <c r="A53" t="s" s="0">
        <v>119</v>
      </c>
      <c r="B53" t="s" s="0">
        <v>137</v>
      </c>
      <c r="C53" t="s" s="0">
        <v>121</v>
      </c>
      <c r="D53" t="s" s="0">
        <v>122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123</v>
      </c>
      <c r="J53" t="n" s="0">
        <v>141.0</v>
      </c>
      <c r="K53" t="n" s="0">
        <v>123.0</v>
      </c>
      <c r="L53" t="n" s="0">
        <v>141.0</v>
      </c>
      <c r="M53" t="n" s="0">
        <v>1.6</v>
      </c>
      <c r="N53" t="n" s="0">
        <v>10.0</v>
      </c>
      <c r="O53" t="n" s="0">
        <v>10.0</v>
      </c>
      <c r="P53" t="n" s="0">
        <v>10.0</v>
      </c>
      <c r="Q53" t="n" s="0">
        <v>1.6</v>
      </c>
      <c r="R53" t="n" s="0">
        <v>10.0</v>
      </c>
      <c r="S53" t="n" s="0">
        <v>10.0</v>
      </c>
      <c r="T53" t="n" s="0">
        <v>1.6</v>
      </c>
      <c r="U53" t="n" s="0">
        <v>12548.0</v>
      </c>
      <c r="V53" t="n" s="0">
        <v>13780.0</v>
      </c>
      <c r="W53" t="n" s="0">
        <v>1.09818297736691</v>
      </c>
      <c r="X53" t="n" s="0">
        <v>6274.0</v>
      </c>
      <c r="Y53" t="n" s="0">
        <v>6328.0</v>
      </c>
      <c r="Z53" t="n" s="0">
        <v>1.00860694931463</v>
      </c>
      <c r="AA53" t="s" s="0">
        <v>124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1.39927319094676</v>
      </c>
      <c r="AG53" t="n" s="0">
        <v>1.0</v>
      </c>
      <c r="AH53" t="n" s="0">
        <v>1.0</v>
      </c>
      <c r="AI53" t="n" s="0">
        <v>1.39927319094676</v>
      </c>
      <c r="AJ53" t="s" s="0">
        <v>125</v>
      </c>
      <c r="AK53" t="s" s="0">
        <v>99</v>
      </c>
      <c r="AL53" t="s" s="0">
        <v>100</v>
      </c>
    </row>
    <row r="54">
      <c r="A54" t="s" s="0">
        <v>135</v>
      </c>
      <c r="B54" t="s" s="0">
        <v>136</v>
      </c>
      <c r="C54" t="s" s="0">
        <v>128</v>
      </c>
      <c r="D54" t="s" s="0">
        <v>129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123</v>
      </c>
      <c r="J54" t="n" s="0">
        <v>112.0</v>
      </c>
      <c r="K54" t="n" s="0">
        <v>105.0</v>
      </c>
      <c r="L54" t="n" s="0">
        <v>112.0</v>
      </c>
      <c r="M54" t="n" s="0">
        <v>1.3</v>
      </c>
      <c r="N54" t="n" s="0">
        <v>9.0</v>
      </c>
      <c r="O54" t="n" s="0">
        <v>9.0</v>
      </c>
      <c r="P54" t="n" s="0">
        <v>9.0</v>
      </c>
      <c r="Q54" t="n" s="0">
        <v>1.3</v>
      </c>
      <c r="R54" t="n" s="0">
        <v>9.0</v>
      </c>
      <c r="S54" t="n" s="0">
        <v>9.0</v>
      </c>
      <c r="T54" t="n" s="0">
        <v>1.3</v>
      </c>
      <c r="U54" t="n" s="0">
        <v>9680.0</v>
      </c>
      <c r="V54" t="n" s="0">
        <v>11913.0</v>
      </c>
      <c r="W54" t="n" s="0">
        <v>1.23068181818182</v>
      </c>
      <c r="X54" t="n" s="0">
        <v>4840.0</v>
      </c>
      <c r="Y54" t="n" s="0">
        <v>5457.0</v>
      </c>
      <c r="Z54" t="n" s="0">
        <v>1.12747933884298</v>
      </c>
      <c r="AA54" t="s" s="0">
        <v>124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1.27227272727273</v>
      </c>
      <c r="AG54" t="n" s="0">
        <v>0.925</v>
      </c>
      <c r="AH54" t="n" s="0">
        <v>0.99</v>
      </c>
      <c r="AI54" t="n" s="0">
        <v>1.25955</v>
      </c>
      <c r="AJ54" t="s" s="0">
        <v>130</v>
      </c>
      <c r="AK54" t="s" s="0">
        <v>99</v>
      </c>
      <c r="AL54" t="s" s="0">
        <v>100</v>
      </c>
    </row>
    <row r="55">
      <c r="A55" t="s" s="0">
        <v>131</v>
      </c>
      <c r="B55" t="s" s="0">
        <v>132</v>
      </c>
      <c r="C55" t="s" s="0">
        <v>128</v>
      </c>
      <c r="D55" t="s" s="0">
        <v>133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123</v>
      </c>
      <c r="J55" t="n" s="0">
        <v>96.0</v>
      </c>
      <c r="K55" t="n" s="0">
        <v>84.0</v>
      </c>
      <c r="L55" t="n" s="0">
        <v>96.0</v>
      </c>
      <c r="M55" t="n" s="0">
        <v>1.3</v>
      </c>
      <c r="N55" t="n" s="0">
        <v>7.0</v>
      </c>
      <c r="O55" t="n" s="0">
        <v>7.0</v>
      </c>
      <c r="P55" t="n" s="0">
        <v>7.0</v>
      </c>
      <c r="Q55" t="n" s="0">
        <v>1.3</v>
      </c>
      <c r="R55" t="n" s="0">
        <v>7.0</v>
      </c>
      <c r="S55" t="n" s="0">
        <v>7.0</v>
      </c>
      <c r="T55" t="n" s="0">
        <v>1.3</v>
      </c>
      <c r="U55" t="n" s="0">
        <v>13951.0</v>
      </c>
      <c r="V55" t="n" s="0">
        <v>14502.0</v>
      </c>
      <c r="W55" t="n" s="0">
        <v>1.03949537667551</v>
      </c>
      <c r="X55" t="n" s="0">
        <v>6976.0</v>
      </c>
      <c r="Y55" t="n" s="0">
        <v>7256.0</v>
      </c>
      <c r="Z55" t="n" s="0">
        <v>1.0401376146789</v>
      </c>
      <c r="AA55" t="s" s="0">
        <v>124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1.1957981506702</v>
      </c>
      <c r="AG55" t="n" s="0">
        <v>1.0</v>
      </c>
      <c r="AH55" t="n" s="0">
        <v>1.0</v>
      </c>
      <c r="AI55" t="n" s="0">
        <v>1.1957981506702</v>
      </c>
      <c r="AJ55" t="s" s="0">
        <v>134</v>
      </c>
      <c r="AK55" t="s" s="0">
        <v>99</v>
      </c>
      <c r="AL55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163</v>
      </c>
      <c r="H1" t="s" s="0">
        <v>164</v>
      </c>
      <c r="I1" t="s" s="0">
        <v>165</v>
      </c>
      <c r="J1" t="s" s="0">
        <v>166</v>
      </c>
      <c r="K1" t="s" s="0">
        <v>167</v>
      </c>
      <c r="L1" t="s" s="0">
        <v>23</v>
      </c>
      <c r="M1" t="s" s="0">
        <v>15</v>
      </c>
      <c r="N1" t="s" s="0">
        <v>25</v>
      </c>
      <c r="O1" t="s" s="0">
        <v>168</v>
      </c>
      <c r="P1" t="s" s="0">
        <v>169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170</v>
      </c>
      <c r="Y1" t="s" s="0">
        <v>171</v>
      </c>
      <c r="Z1" t="s" s="0">
        <v>172</v>
      </c>
      <c r="AA1" t="s" s="0">
        <v>173</v>
      </c>
    </row>
    <row r="2">
      <c r="A2" t="s" s="0">
        <v>96</v>
      </c>
      <c r="B2" t="s" s="0">
        <v>97</v>
      </c>
      <c r="C2" t="s" s="0">
        <v>125</v>
      </c>
      <c r="D2" t="s" s="0">
        <v>98</v>
      </c>
      <c r="E2" t="s" s="0">
        <v>99</v>
      </c>
      <c r="F2" t="s" s="0">
        <v>100</v>
      </c>
      <c r="G2" t="n" s="0">
        <v>-0.0607345519317862</v>
      </c>
      <c r="H2" t="n" s="0">
        <v>0.131100099464511</v>
      </c>
      <c r="I2" t="n" s="0">
        <v>-0.499210154715877</v>
      </c>
      <c r="J2" t="n" s="0">
        <v>0.0859106529209621</v>
      </c>
      <c r="K2" t="n" s="0">
        <v>-0.103658536585366</v>
      </c>
      <c r="L2" t="s" s="0">
        <v>275</v>
      </c>
      <c r="M2" t="s" s="0">
        <v>258</v>
      </c>
      <c r="N2" t="s" s="0">
        <v>276</v>
      </c>
      <c r="O2" t="s" s="0">
        <v>277</v>
      </c>
      <c r="P2" t="s" s="0">
        <v>261</v>
      </c>
      <c r="Q2" t="s" s="0">
        <v>278</v>
      </c>
      <c r="R2" t="s" s="0">
        <v>263</v>
      </c>
      <c r="S2" t="s" s="0">
        <v>279</v>
      </c>
      <c r="T2" t="s" s="0">
        <v>280</v>
      </c>
      <c r="U2" t="s" s="0">
        <v>266</v>
      </c>
      <c r="V2" t="s" s="0">
        <v>281</v>
      </c>
      <c r="W2" t="s" s="0">
        <v>268</v>
      </c>
      <c r="X2" t="s" s="0">
        <v>269</v>
      </c>
      <c r="Y2" t="s" s="0">
        <v>270</v>
      </c>
      <c r="Z2" t="s" s="0">
        <v>271</v>
      </c>
      <c r="AA2" t="s" s="0">
        <v>272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