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5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2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<sst xmlns="http://schemas.openxmlformats.org/spreadsheetml/2006/main" count="7970" uniqueCount="265">
  <si>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</si>
  <si>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</si>
  <si>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</si>
  <si>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</si>
  <si>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</si>
  <si>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</si>
  <si>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</si>
  <si>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</si>
  <si>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</si>
  <si>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</si>
  <si>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</si>
  <si>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</si>
  <si>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</si>
  <si>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</si>
  <si>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</si>
  <si>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</si>
  <si>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</si>
  <si>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</si>
  <si>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</si>
  <si>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</si>
  <si>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</si>
  <si>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</si>
  <si>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</si>
  <si>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</si>
  <si>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</si>
  <si>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</si>
  <si>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</si>
  <si>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</si>
  <si>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</si>
  <si>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</si>
  <si>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</si>
  <si>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</si>
  <si>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</si>
  <si>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</si>
  <si>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</si>
  <si>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</si>
  <si>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</si>
  <si>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</si>
  <si>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</si>
  <si>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</si>
  <si>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</si>
  <si>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</si>
  <si>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</si>
  <si>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</si>
  <si>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</si>
  <si>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</si>
  <si>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</si>
  <si>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</si>
  <si>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</si>
  <si>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</si>
  <si>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</si>
  <si>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</si>
  <si>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</si>
  <si>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</si>
  <si>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</si>
  <si>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</si>
  <si>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</si>
  <si>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</si>
  <si>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</si>
  <si>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</si>
  <si>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</si>
  <si>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</si>
  <si>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</si>
  <si>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</si>
  <si>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</si>
  <si>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</si>
  <si>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</si>
  <si>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</si>
  <si>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</si>
  <si>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</si>
  <si>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</si>
  <si>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</si>
  <si>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</si>
  <si>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</si>
  <si>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</si>
  <si>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</si>
  <si>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</si>
  <si>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</si>
  <si>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</si>
  <si>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</si>
  <si>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</si>
  <si>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</si>
  <si>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</si>
  <si>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</si>
  <si>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</si>
  <si>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</si>
  <si>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</si>
  <si>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</si>
  <si>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</si>
  <si>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</si>
  <si>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</si>
  <si>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</si>
  <si>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</si>
  <si>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</si>
  <si>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</si>
  <si>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</si>
  <si>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</si>
  <si>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WESTERN EAST JAVA</t>
  </si>
  <si>
    <t>MADURA</t>
  </si>
  <si>
    <t>PT AUTOLOAD TELEMEDIA</t>
  </si>
  <si>
    <t>3ID</t>
  </si>
  <si>
    <t>3IDPT AUTOLOAD TELEMEDIA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</si>
  <si>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</si>
  <si>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</si>
  <si>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</si>
  <si>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</si>
  <si>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</si>
  <si>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</si>
  <si>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</si>
  <si>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</si>
  <si>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</si>
  <si>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</si>
  <si>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</si>
  <si>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</si>
  <si>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</si>
  <si>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</si>
  <si>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</si>
  <si>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</si>
  <si>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</si>
  <si>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88228864</t>
  </si>
  <si>
    <t>SANUSI</t>
  </si>
  <si>
    <t>CSE</t>
  </si>
  <si>
    <t>MC-BANGKALAN</t>
  </si>
  <si>
    <t>RURAL JAVA</t>
  </si>
  <si>
    <t>0.2</t>
  </si>
  <si>
    <t>1-196288494398</t>
  </si>
  <si>
    <t>AM0042250704IOH</t>
  </si>
  <si>
    <t>BUSTANUL ARIFIN</t>
  </si>
  <si>
    <t>RSE</t>
  </si>
  <si>
    <t>MC-PAMEKASAN</t>
  </si>
  <si>
    <t>URBAN JAVA</t>
  </si>
  <si>
    <t>1-196288494431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</si>
  <si>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</si>
  <si>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</si>
  <si>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</si>
  <si>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</si>
  <si>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</si>
  <si>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</si>
  <si>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</si>
  <si>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</si>
  <si>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</si>
  <si>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</si>
  <si>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</si>
  <si>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</si>
  <si>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</si>
  <si>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</si>
  <si>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5.87878915860089E8</t>
  </si>
  <si>
    <t>566464641</t>
  </si>
  <si>
    <t>0.963573664095847</t>
  </si>
  <si>
    <t>466964710</t>
  </si>
  <si>
    <t>0.128730990092762</t>
  </si>
  <si>
    <t>0.546152327094305</t>
  </si>
  <si>
    <t>581342106</t>
  </si>
  <si>
    <t>0.988880686679288</t>
  </si>
  <si>
    <t>0.130876506594308</t>
  </si>
  <si>
    <t>0.559878596636798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</si>
  <si>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</si>
  <si>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</si>
  <si>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</si>
  <si>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</si>
  <si>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</si>
  <si>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</si>
  <si>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</si>
  <si>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</si>
  <si>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</si>
  <si>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</si>
  <si>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</si>
  <si>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617811542</t>
  </si>
  <si>
    <t>580231087</t>
  </si>
  <si>
    <t>0.0647680826518693</t>
  </si>
  <si>
    <t>754475500</t>
  </si>
  <si>
    <t>690558256</t>
  </si>
  <si>
    <t>561902092</t>
  </si>
  <si>
    <t>60405952</t>
  </si>
  <si>
    <t>0.818862298378145</t>
  </si>
  <si>
    <t>55693629</t>
  </si>
  <si>
    <t>95923641</t>
  </si>
  <si>
    <t>449604</t>
  </si>
  <si>
    <t>94290790</t>
  </si>
  <si>
    <t>6</t>
  </si>
  <si>
    <t>22</t>
  </si>
  <si>
    <t>14</t>
  </si>
  <si>
    <t>0</t>
  </si>
  <si>
    <t>659233335</t>
  </si>
  <si>
    <t>1.12137604737111</t>
  </si>
  <si>
    <t>546929588</t>
  </si>
  <si>
    <t>0.136492711554237</t>
  </si>
  <si>
    <t>0.628934379462673</t>
  </si>
  <si>
    <t>755613682</t>
  </si>
  <si>
    <t>719614612</t>
  </si>
  <si>
    <t>0.0500254850300343</t>
  </si>
  <si>
    <t>845788878</t>
  </si>
  <si>
    <t>781210111</t>
  </si>
  <si>
    <t>631649894</t>
  </si>
  <si>
    <t>67746219</t>
  </si>
  <si>
    <t>0.893383327275202</t>
  </si>
  <si>
    <t>61618279</t>
  </si>
  <si>
    <t>119641903</t>
  </si>
  <si>
    <t>657831</t>
  </si>
  <si>
    <t>97555870</t>
  </si>
  <si>
    <t>35</t>
  </si>
  <si>
    <t>17</t>
  </si>
  <si>
    <t>21</t>
  </si>
  <si>
    <t>673160446</t>
  </si>
  <si>
    <t>1.14506648876009</t>
  </si>
  <si>
    <t>657712083</t>
  </si>
  <si>
    <t>0.138196504070171</t>
  </si>
  <si>
    <t>0.641631496415131</t>
  </si>
  <si>
    <t>761181700</t>
  </si>
  <si>
    <t>830749744</t>
  </si>
  <si>
    <t>-0.0837412764824156</t>
  </si>
  <si>
    <t>872291333</t>
  </si>
  <si>
    <t>815581459</t>
  </si>
  <si>
    <t>651134516</t>
  </si>
  <si>
    <t>70486759</t>
  </si>
  <si>
    <t>0.872623252350944</t>
  </si>
  <si>
    <t>63294933</t>
  </si>
  <si>
    <t>130245379</t>
  </si>
  <si>
    <t>672513</t>
  </si>
  <si>
    <t>97577841</t>
  </si>
  <si>
    <t>38</t>
  </si>
  <si>
    <t>18</t>
  </si>
  <si>
    <t>690999936</t>
  </si>
  <si>
    <t>1.17541200638067</t>
  </si>
  <si>
    <t>670613558</t>
  </si>
  <si>
    <t>0.141919606234619</t>
  </si>
  <si>
    <t>0.658665806307644</t>
  </si>
  <si>
    <t>834196748</t>
  </si>
  <si>
    <t>846601547</t>
  </si>
  <si>
    <t>-0.0146524643664513</t>
  </si>
  <si>
    <t>904777247</t>
  </si>
  <si>
    <t>911193240</t>
  </si>
  <si>
    <t>676040920</t>
  </si>
  <si>
    <t>72133298</t>
  </si>
  <si>
    <t>0.921991297599463</t>
  </si>
  <si>
    <t>65373471</t>
  </si>
  <si>
    <t>203917304</t>
  </si>
  <si>
    <t>689292</t>
  </si>
  <si>
    <t>97603807</t>
  </si>
  <si>
    <t>7</t>
  </si>
  <si>
    <t>19</t>
  </si>
  <si>
    <t>710678849</t>
  </si>
  <si>
    <t>1.2</t>
  </si>
  <si>
    <t>707722405</t>
  </si>
  <si>
    <t>0.766706632170127</t>
  </si>
  <si>
    <t>0.983353316085063</t>
  </si>
  <si>
    <t>887143954</t>
  </si>
  <si>
    <t>902276322</t>
  </si>
  <si>
    <t>-0.0167713234083959</t>
  </si>
  <si>
    <t>945980825</t>
  </si>
  <si>
    <t>996333215</t>
  </si>
  <si>
    <t>701069935</t>
  </si>
  <si>
    <t>77006074</t>
  </si>
  <si>
    <t>0.937803315410754</t>
  </si>
  <si>
    <t>67576295</t>
  </si>
  <si>
    <t>245176382</t>
  </si>
  <si>
    <t>8690734</t>
  </si>
  <si>
    <t>98074613</t>
  </si>
  <si>
    <t>16</t>
  </si>
  <si>
    <t>40</t>
  </si>
  <si>
    <t>23</t>
  </si>
  <si>
    <t>822796915</t>
  </si>
  <si>
    <t>822441479</t>
  </si>
  <si>
    <t>0.778948696914242</t>
  </si>
  <si>
    <t>0.989474348457121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</si>
</sst>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2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MADURA</v>
      </c>
      <c r="E3" s="3" t="str">
        <f>IF(RAW!E2="","",RAW!E2)</f>
        <v>PT AUTOLOAD TELEMEDIA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7.85217789E8</v>
      </c>
      <c r="J3" s="10" t="n">
        <f>IF(RAW!J2="","",RAW!J2)</f>
        <v>8.55835218E8</v>
      </c>
      <c r="K3" s="11" t="n">
        <f>IF(RAW!K2="","",RAW!K2)</f>
        <v>-0.0825128804175946</v>
      </c>
      <c r="L3" s="10" t="n">
        <f>IF(RAW!L2="","",RAW!L2)</f>
        <v>1126000.0</v>
      </c>
      <c r="M3" s="10" t="n">
        <f>IF(RAW!M2="","",RAW!M2)</f>
        <v>1294500.0</v>
      </c>
      <c r="N3" s="11" t="n">
        <f>IF(RAW!N2="","",RAW!N2)</f>
        <v>-0.130166087292391</v>
      </c>
      <c r="O3" s="12" t="n">
        <f>IF(RAW!O2="","",RAW!O2)</f>
        <v>8.87143954E8</v>
      </c>
      <c r="P3" s="12" t="n">
        <f>IF(RAW!P2="","",RAW!P2)</f>
        <v>9.02276322E8</v>
      </c>
      <c r="Q3" s="11" t="n">
        <f>IF(RAW!Q2="","",RAW!Q2)</f>
        <v>-0.0167713234083959</v>
      </c>
      <c r="R3" s="12" t="n">
        <f>IF(RAW!R2="","",RAW!R2)</f>
        <v>15847.0</v>
      </c>
      <c r="S3" s="12" t="n">
        <f>IF(RAW!S2="","",RAW!S2)</f>
        <v>12150.0</v>
      </c>
      <c r="T3" s="13" t="n">
        <f>IF(RAW!T2="","",RAW!T2)</f>
        <v>0.766706632170127</v>
      </c>
      <c r="U3" s="12" t="n">
        <f>IF(RAW!U2="","",RAW!U2)</f>
        <v>15351.0</v>
      </c>
      <c r="V3" s="11" t="n">
        <f>IF(RAW!V2="","",RAW!V2)</f>
        <v>-0.208520617549345</v>
      </c>
      <c r="W3" s="12" t="n">
        <f>IF(RAW!W2="","",RAW!W2)</f>
        <v>7923.5</v>
      </c>
      <c r="X3" s="12" t="n">
        <f>IF(RAW!X2="","",RAW!X2)</f>
        <v>738.0</v>
      </c>
      <c r="Y3" s="13" t="n">
        <f>IF(RAW!Y2="","",RAW!Y2)</f>
        <v>0.0465703287688521</v>
      </c>
      <c r="Z3" s="12" t="n">
        <f>IF(RAW!Z2="","",RAW!Z2)</f>
        <v>7534.0</v>
      </c>
      <c r="AA3" s="11" t="n">
        <f>IF(RAW!AA2="","",RAW!AA2)</f>
        <v>-0.902044066896735</v>
      </c>
      <c r="AB3" s="12" t="n">
        <f>IF(RAW!AB2="","",RAW!AB2)</f>
        <v>206.0</v>
      </c>
      <c r="AC3" s="12" t="n">
        <f>IF(RAW!AC2="","",RAW!AC2)</f>
        <v>6256.0</v>
      </c>
      <c r="AD3" s="11" t="n">
        <f>IF(RAW!AD2="","",RAW!AD2)</f>
        <v>-0.967071611253197</v>
      </c>
      <c r="AE3" s="3" t="str">
        <f>IF(RAW!AE2="","",RAW!AE2)</f>
        <v>3ID</v>
      </c>
      <c r="AF3" s="3" t="str">
        <f>IF(RAW!AF2="","",RAW!AF2)</f>
        <v>3IDPT AUTOLOAD TELEMEDIA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1-196288494398</v>
      </c>
      <c r="E15" s="3" t="str">
        <f>IF(PERFMPX!E2="","",PERFMPX!E2)</f>
        <v>PT AUTOLOAD TELEMEDIA</v>
      </c>
      <c r="F15" s="3" t="str">
        <f>IF(PERFMPX!F2="","",PERFMPX!F2)</f>
        <v>3ID</v>
      </c>
      <c r="G15" s="17" t="str">
        <f>IF(PERFMPX!G2="","",PERFMPX!G2)</f>
        <v>5.87878915860089E8</v>
      </c>
      <c r="H15" s="17" t="str">
        <f>IF(PERFMPX!H2="","",PERFMPX!H2)</f>
        <v>822796915</v>
      </c>
      <c r="I15" s="18" t="str">
        <f>IF(PERFMPX!I2="","",PERFMPX!I2)</f>
        <v>1.2</v>
      </c>
      <c r="J15" s="17" t="str">
        <f>IF(PERFMPX!J2="","",PERFMPX!J2)</f>
        <v>822441479</v>
      </c>
      <c r="K15" s="18" t="n">
        <f>IF(PERFMPX!K2="","",PERFMPX!K2)</f>
        <v>4.32171782522639E-4</v>
      </c>
      <c r="L15" s="17" t="n">
        <f>IF(PERFMPX!L2="","",PERFMPX!L2)</f>
        <v>15847.0</v>
      </c>
      <c r="M15" s="17" t="n">
        <f>IF(PERFMPX!M2="","",PERFMPX!M2)</f>
        <v>12344.0</v>
      </c>
      <c r="N15" s="18" t="str">
        <f>IF(PERFMPX!N2="","",PERFMPX!N2)</f>
        <v>0.778948696914242</v>
      </c>
      <c r="O15" s="17" t="n">
        <f>IF(PERFMPX!O2="","",PERFMPX!O2)</f>
        <v>15757.0</v>
      </c>
      <c r="P15" s="18" t="n">
        <f>IF(PERFMPX!P2="","",PERFMPX!P2)</f>
        <v>-0.216602145078378</v>
      </c>
      <c r="Q15" s="18" t="n">
        <f>IF(PERFMPX!Q2="","",PERFMPX!Q2)</f>
        <v>0.989474348457121</v>
      </c>
      <c r="R15" s="18" t="str">
        <f>IF(PERFMPX!R2="","",PERFMPX!R2)</f>
        <v>0.989474348457121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WESTERN EAST JAVA</v>
      </c>
      <c r="C31" s="3" t="str">
        <f>IF(MPX_FUNDAMENTAL!C2="","",MPX_FUNDAMENTAL!C2)</f>
        <v>1-196288494398</v>
      </c>
      <c r="D31" s="3" t="str">
        <f>IF(MPX_FUNDAMENTAL!D2="","",MPX_FUNDAMENTAL!D2)</f>
        <v>MADURA</v>
      </c>
      <c r="E31" s="3" t="str">
        <f>IF(MPX_FUNDAMENTAL!E2="","",MPX_FUNDAMENTAL!E2)</f>
        <v>PT AUTOLOAD TELEMEDIA</v>
      </c>
      <c r="F31" s="3" t="str">
        <f>IF(MPX_FUNDAMENTAL!F2="","",MPX_FUNDAMENTAL!F2)</f>
        <v>3ID</v>
      </c>
      <c r="G31" s="17" t="n">
        <f>IF(MPX_FUNDAMENTAL!G2="","",MPX_FUNDAMENTAL!G2)</f>
        <v>-0.0505377008835343</v>
      </c>
      <c r="H31" s="17" t="n">
        <f>IF(MPX_FUNDAMENTAL!H2="","",MPX_FUNDAMENTAL!H2)</f>
        <v>-0.724376816197573</v>
      </c>
      <c r="I31" s="19" t="n">
        <f>IF(MPX_FUNDAMENTAL!I2="","",MPX_FUNDAMENTAL!I2)</f>
        <v>-0.911386507331923</v>
      </c>
      <c r="J31" s="17" t="n">
        <f>IF(MPX_FUNDAMENTAL!J2="","",MPX_FUNDAMENTAL!J2)</f>
        <v>-0.6</v>
      </c>
      <c r="K31" s="17" t="n">
        <f>IF(MPX_FUNDAMENTAL!K2="","",MPX_FUNDAMENTAL!K2)</f>
        <v>-0.173913043478261</v>
      </c>
      <c r="L31" s="17" t="str">
        <f>IF(MPX_FUNDAMENTAL!L2="","",MPX_FUNDAMENTAL!L2)</f>
        <v>887143954</v>
      </c>
      <c r="M31" s="17" t="str">
        <f>IF(MPX_FUNDAMENTAL!M2="","",MPX_FUNDAMENTAL!M2)</f>
        <v>902276322</v>
      </c>
      <c r="N31" s="19" t="str">
        <f>IF(MPX_FUNDAMENTAL!N2="","",MPX_FUNDAMENTAL!N2)</f>
        <v>-0.0167713234083959</v>
      </c>
      <c r="O31" s="18" t="str">
        <f>IF(MPX_FUNDAMENTAL!O2="","",MPX_FUNDAMENTAL!O2)</f>
        <v>945980825</v>
      </c>
      <c r="P31" s="17" t="str">
        <f>IF(MPX_FUNDAMENTAL!P2="","",MPX_FUNDAMENTAL!P2)</f>
        <v>996333215</v>
      </c>
      <c r="Q31" s="17" t="str">
        <f>IF(MPX_FUNDAMENTAL!Q2="","",MPX_FUNDAMENTAL!Q2)</f>
        <v>701069935</v>
      </c>
      <c r="R31" s="19" t="str">
        <f>IF(MPX_FUNDAMENTAL!R2="","",MPX_FUNDAMENTAL!R2)</f>
        <v>77006074</v>
      </c>
      <c r="S31" s="17" t="str">
        <f>IF(MPX_FUNDAMENTAL!S2="","",MPX_FUNDAMENTAL!S2)</f>
        <v>0.937803315410754</v>
      </c>
      <c r="T31" s="20" t="str">
        <f>IF(MPX_FUNDAMENTAL!T2="","",MPX_FUNDAMENTAL!T2)</f>
        <v>67576295</v>
      </c>
      <c r="U31" s="19" t="str">
        <f>IF(MPX_FUNDAMENTAL!U2="","",MPX_FUNDAMENTAL!U2)</f>
        <v>245176382</v>
      </c>
      <c r="V31" s="3" t="str">
        <f>IF(MPX_FUNDAMENTAL!V2="","",MPX_FUNDAMENTAL!V2)</f>
        <v>8690734</v>
      </c>
      <c r="W31" s="3" t="str">
        <f>IF(MPX_FUNDAMENTAL!W2="","",MPX_FUNDAMENTAL!W2)</f>
        <v>98074613</v>
      </c>
      <c r="X31" s="19" t="str">
        <f>IF(MPX_FUNDAMENTAL!X2="","",MPX_FUNDAMENTAL!X2)</f>
        <v>16</v>
      </c>
      <c r="Y31" s="3" t="str">
        <f>IF(MPX_FUNDAMENTAL!Y2="","",MPX_FUNDAMENTAL!Y2)</f>
        <v>40</v>
      </c>
      <c r="Z31" s="3" t="str">
        <f>IF(MPX_FUNDAMENTAL!Z2="","",MPX_FUNDAMENTAL!Z2)</f>
        <v>19</v>
      </c>
      <c r="AA31" s="18" t="str">
        <f>IF(MPX_FUNDAMENTAL!AA2="","",MPX_FUNDAMENTAL!AA2)</f>
        <v>23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88228864</v>
      </c>
      <c r="B98" s="36" t="str">
        <f>IF(MC!B2="","",MC!B2)</f>
        <v>SANUSI</v>
      </c>
      <c r="C98" s="36" t="str">
        <f>IF(MC!C2="","",MC!C2)</f>
        <v>CSE</v>
      </c>
      <c r="D98" s="36" t="str">
        <f>IF(MC!D2="","",MC!D2)</f>
        <v>MC-BANGKALAN</v>
      </c>
      <c r="E98" s="36" t="str">
        <f>IF(MC!E2="","",MC!E2)</f>
        <v>MADURA</v>
      </c>
      <c r="F98" s="36" t="str">
        <f>IF(MC!F2="","",MC!F2)</f>
        <v>WESTERN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RURAL JAVA</v>
      </c>
      <c r="J98" s="37" t="n">
        <f>IF(MC!J2="","",MC!J2)</f>
        <v>192.0</v>
      </c>
      <c r="K98" s="37" t="n">
        <f>IF(MC!K2="","",MC!K2)</f>
        <v>43.0</v>
      </c>
      <c r="L98" s="37" t="n">
        <f>IF(MC!L2="","",MC!L2)</f>
        <v>36.0</v>
      </c>
      <c r="M98" s="38" t="n">
        <f>IF(MC!M2="","",MC!M2)</f>
        <v>0.837209302325581</v>
      </c>
      <c r="N98" s="37" t="n">
        <f>IF(MC!N2="","",MC!N2)</f>
        <v>14.0</v>
      </c>
      <c r="O98" s="37" t="n">
        <f>IF(MC!O2="","",MC!O2)</f>
        <v>13.0</v>
      </c>
      <c r="P98" s="37" t="n">
        <f>IF(MC!P2="","",MC!P2)</f>
        <v>1.0</v>
      </c>
      <c r="Q98" s="38" t="n">
        <f>IF(MC!Q2="","",MC!Q2)</f>
        <v>0.0769230769230769</v>
      </c>
      <c r="R98" s="37" t="n">
        <f>IF(MC!R2="","",MC!R2)</f>
        <v>12.0</v>
      </c>
      <c r="S98" s="37" t="n">
        <f>IF(MC!S2="","",MC!S2)</f>
        <v>9.0</v>
      </c>
      <c r="T98" s="38" t="n">
        <f>IF(MC!T2="","",MC!T2)</f>
        <v>0.75</v>
      </c>
      <c r="U98" s="37" t="n">
        <f>IF(MC!U2="","",MC!U2)</f>
        <v>6126.0</v>
      </c>
      <c r="V98" s="37" t="n">
        <f>IF(MC!V2="","",MC!V2)</f>
        <v>3064.0</v>
      </c>
      <c r="W98" s="38" t="n">
        <f>IF(MC!W2="","",MC!W2)</f>
        <v>0.500163238654914</v>
      </c>
      <c r="X98" s="37" t="n">
        <f>IF(MC!X2="","",MC!X2)</f>
        <v>3063.0</v>
      </c>
      <c r="Y98" s="37" t="n">
        <f>IF(MC!Y2="","",MC!Y2)</f>
        <v>1068.0</v>
      </c>
      <c r="Z98" s="38" t="n">
        <f>IF(MC!Z2="","",MC!Z2)</f>
        <v>0.348677766895201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0.532891771311697</v>
      </c>
      <c r="AG98" s="40" t="n">
        <f>IF(MC!AG2="","",MC!AG2)</f>
        <v>0.691666666666667</v>
      </c>
      <c r="AH98" s="40" t="n">
        <f>IF(MC!AH2="","",MC!AH2)</f>
        <v>0.98</v>
      </c>
      <c r="AI98" s="40" t="n">
        <f>IF(MC!AI2="","",MC!AI2)</f>
        <v>0.522233935885463</v>
      </c>
    </row>
    <row r="99" spans="1:35">
      <c r="A99" s="36" t="str">
        <f>IF(MC!A3="","",MC!A3)</f>
        <v>AM0042250704IOH</v>
      </c>
      <c r="B99" s="36" t="str">
        <f>IF(MC!B3="","",MC!B3)</f>
        <v>BUSTANUL ARIFIN</v>
      </c>
      <c r="C99" s="36" t="str">
        <f>IF(MC!C3="","",MC!C3)</f>
        <v>RSE</v>
      </c>
      <c r="D99" s="36" t="str">
        <f>IF(MC!D3="","",MC!D3)</f>
        <v>MC-PAMEKASAN</v>
      </c>
      <c r="E99" s="36" t="str">
        <f>IF(MC!E3="","",MC!E3)</f>
        <v>MADURA</v>
      </c>
      <c r="F99" s="36" t="str">
        <f>IF(MC!F3="","",MC!F3)</f>
        <v>WESTERN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121.0</v>
      </c>
      <c r="K99" s="37" t="n">
        <f>IF(MC!K3="","",MC!K3)</f>
        <v>78.0</v>
      </c>
      <c r="L99" s="37" t="n">
        <f>IF(MC!L3="","",MC!L3)</f>
        <v>28.0</v>
      </c>
      <c r="M99" s="38" t="n">
        <f>IF(MC!M3="","",MC!M3)</f>
        <v>0.358974358974359</v>
      </c>
      <c r="N99" s="37" t="n">
        <f>IF(MC!N3="","",MC!N3)</f>
        <v>9.0</v>
      </c>
      <c r="O99" s="37" t="n">
        <f>IF(MC!O3="","",MC!O3)</f>
        <v>8.0</v>
      </c>
      <c r="P99" s="37" t="n">
        <f>IF(MC!P3="","",MC!P3)</f>
        <v>7.0</v>
      </c>
      <c r="Q99" s="38" t="n">
        <f>IF(MC!Q3="","",MC!Q3)</f>
        <v>0.875</v>
      </c>
      <c r="R99" s="37" t="n">
        <f>IF(MC!R3="","",MC!R3)</f>
        <v>7.0</v>
      </c>
      <c r="S99" s="37" t="n">
        <f>IF(MC!S3="","",MC!S3)</f>
        <v>8.0</v>
      </c>
      <c r="T99" s="38" t="n">
        <f>IF(MC!T3="","",MC!T3)</f>
        <v>1.14285714285714</v>
      </c>
      <c r="U99" s="37" t="n">
        <f>IF(MC!U3="","",MC!U3)</f>
        <v>13519.0</v>
      </c>
      <c r="V99" s="37" t="n">
        <f>IF(MC!V3="","",MC!V3)</f>
        <v>6279.0</v>
      </c>
      <c r="W99" s="38" t="n">
        <f>IF(MC!W3="","",MC!W3)</f>
        <v>0.464457430283305</v>
      </c>
      <c r="X99" s="37" t="n">
        <f>IF(MC!X3="","",MC!X3)</f>
        <v>6760.0</v>
      </c>
      <c r="Y99" s="37" t="n">
        <f>IF(MC!Y3="","",MC!Y3)</f>
        <v>2235.0</v>
      </c>
      <c r="Z99" s="38" t="n">
        <f>IF(MC!Z3="","",MC!Z3)</f>
        <v>0.330621301775148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0.661149272479622</v>
      </c>
      <c r="AG99" s="40" t="n">
        <f>IF(MC!AG3="","",MC!AG3)</f>
        <v>0.0</v>
      </c>
      <c r="AH99" s="40" t="n">
        <f>IF(MC!AH3="","",MC!AH3)</f>
        <v>0.98</v>
      </c>
      <c r="AI99" s="40" t="n">
        <f>IF(MC!AI3="","",MC!AI3)</f>
        <v>0.64792628703003</v>
      </c>
    </row>
    <row r="100" spans="1:35">
      <c r="A100" s="36" t="str">
        <f>IF(MC!A4="","",MC!A4)</f>
        <v>88228864</v>
      </c>
      <c r="B100" s="36" t="str">
        <f>IF(MC!B4="","",MC!B4)</f>
        <v>SANUSI</v>
      </c>
      <c r="C100" s="36" t="str">
        <f>IF(MC!C4="","",MC!C4)</f>
        <v>CSE</v>
      </c>
      <c r="D100" s="36" t="str">
        <f>IF(MC!D4="","",MC!D4)</f>
        <v>MC-BANGKALAN</v>
      </c>
      <c r="E100" s="36" t="str">
        <f>IF(MC!E4="","",MC!E4)</f>
        <v>MADURA</v>
      </c>
      <c r="F100" s="36" t="str">
        <f>IF(MC!F4="","",MC!F4)</f>
        <v>WESTERN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RURAL JAVA</v>
      </c>
      <c r="J100" s="37" t="n">
        <f>IF(MC!J4="","",MC!J4)</f>
        <v>192.0</v>
      </c>
      <c r="K100" s="37" t="n">
        <f>IF(MC!K4="","",MC!K4)</f>
        <v>43.0</v>
      </c>
      <c r="L100" s="37" t="n">
        <f>IF(MC!L4="","",MC!L4)</f>
        <v>36.0</v>
      </c>
      <c r="M100" s="38" t="n">
        <f>IF(MC!M4="","",MC!M4)</f>
        <v>0.837209302325581</v>
      </c>
      <c r="N100" s="37" t="n">
        <f>IF(MC!N4="","",MC!N4)</f>
        <v>14.0</v>
      </c>
      <c r="O100" s="37" t="n">
        <f>IF(MC!O4="","",MC!O4)</f>
        <v>13.0</v>
      </c>
      <c r="P100" s="37" t="n">
        <f>IF(MC!P4="","",MC!P4)</f>
        <v>1.0</v>
      </c>
      <c r="Q100" s="38" t="n">
        <f>IF(MC!Q4="","",MC!Q4)</f>
        <v>0.0769230769230769</v>
      </c>
      <c r="R100" s="37" t="n">
        <f>IF(MC!R4="","",MC!R4)</f>
        <v>12.0</v>
      </c>
      <c r="S100" s="37" t="n">
        <f>IF(MC!S4="","",MC!S4)</f>
        <v>9.0</v>
      </c>
      <c r="T100" s="38" t="n">
        <f>IF(MC!T4="","",MC!T4)</f>
        <v>0.75</v>
      </c>
      <c r="U100" s="37" t="n">
        <f>IF(MC!U4="","",MC!U4)</f>
        <v>6126.0</v>
      </c>
      <c r="V100" s="37" t="n">
        <f>IF(MC!V4="","",MC!V4)</f>
        <v>3064.0</v>
      </c>
      <c r="W100" s="38" t="n">
        <f>IF(MC!W4="","",MC!W4)</f>
        <v>0.500163238654914</v>
      </c>
      <c r="X100" s="37" t="n">
        <f>IF(MC!X4="","",MC!X4)</f>
        <v>3063.0</v>
      </c>
      <c r="Y100" s="37" t="n">
        <f>IF(MC!Y4="","",MC!Y4)</f>
        <v>1068.0</v>
      </c>
      <c r="Z100" s="38" t="n">
        <f>IF(MC!Z4="","",MC!Z4)</f>
        <v>0.348677766895201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0.532891771311697</v>
      </c>
      <c r="AG100" s="40" t="n">
        <f>IF(MC!AG4="","",MC!AG4)</f>
        <v>0.691666666666667</v>
      </c>
      <c r="AH100" s="40" t="n">
        <f>IF(MC!AH4="","",MC!AH4)</f>
        <v>0.98</v>
      </c>
      <c r="AI100" s="40" t="n">
        <f>IF(MC!AI4="","",MC!AI4)</f>
        <v>0.522233935885463</v>
      </c>
    </row>
    <row r="101" spans="1:35">
      <c r="A101" s="36" t="str">
        <f>IF(MC!A5="","",MC!A5)</f>
        <v>AM0042250704IOH</v>
      </c>
      <c r="B101" s="36" t="str">
        <f>IF(MC!B5="","",MC!B5)</f>
        <v>BUSTANUL ARIFIN</v>
      </c>
      <c r="C101" s="36" t="str">
        <f>IF(MC!C5="","",MC!C5)</f>
        <v>RSE</v>
      </c>
      <c r="D101" s="36" t="str">
        <f>IF(MC!D5="","",MC!D5)</f>
        <v>MC-PAMEKASAN</v>
      </c>
      <c r="E101" s="36" t="str">
        <f>IF(MC!E5="","",MC!E5)</f>
        <v>MADURA</v>
      </c>
      <c r="F101" s="36" t="str">
        <f>IF(MC!F5="","",MC!F5)</f>
        <v>WESTERN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121.0</v>
      </c>
      <c r="K101" s="37" t="n">
        <f>IF(MC!K5="","",MC!K5)</f>
        <v>78.0</v>
      </c>
      <c r="L101" s="37" t="n">
        <f>IF(MC!L5="","",MC!L5)</f>
        <v>28.0</v>
      </c>
      <c r="M101" s="38" t="n">
        <f>IF(MC!M5="","",MC!M5)</f>
        <v>0.358974358974359</v>
      </c>
      <c r="N101" s="37" t="n">
        <f>IF(MC!N5="","",MC!N5)</f>
        <v>9.0</v>
      </c>
      <c r="O101" s="37" t="n">
        <f>IF(MC!O5="","",MC!O5)</f>
        <v>8.0</v>
      </c>
      <c r="P101" s="37" t="n">
        <f>IF(MC!P5="","",MC!P5)</f>
        <v>7.0</v>
      </c>
      <c r="Q101" s="38" t="n">
        <f>IF(MC!Q5="","",MC!Q5)</f>
        <v>0.875</v>
      </c>
      <c r="R101" s="37" t="n">
        <f>IF(MC!R5="","",MC!R5)</f>
        <v>7.0</v>
      </c>
      <c r="S101" s="37" t="n">
        <f>IF(MC!S5="","",MC!S5)</f>
        <v>8.0</v>
      </c>
      <c r="T101" s="38" t="n">
        <f>IF(MC!T5="","",MC!T5)</f>
        <v>1.14285714285714</v>
      </c>
      <c r="U101" s="37" t="n">
        <f>IF(MC!U5="","",MC!U5)</f>
        <v>13519.0</v>
      </c>
      <c r="V101" s="37" t="n">
        <f>IF(MC!V5="","",MC!V5)</f>
        <v>6279.0</v>
      </c>
      <c r="W101" s="38" t="n">
        <f>IF(MC!W5="","",MC!W5)</f>
        <v>0.464457430283305</v>
      </c>
      <c r="X101" s="37" t="n">
        <f>IF(MC!X5="","",MC!X5)</f>
        <v>6760.0</v>
      </c>
      <c r="Y101" s="37" t="n">
        <f>IF(MC!Y5="","",MC!Y5)</f>
        <v>2235.0</v>
      </c>
      <c r="Z101" s="38" t="n">
        <f>IF(MC!Z5="","",MC!Z5)</f>
        <v>0.330621301775148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0.661149272479622</v>
      </c>
      <c r="AG101" s="40" t="n">
        <f>IF(MC!AG5="","",MC!AG5)</f>
        <v>0.0</v>
      </c>
      <c r="AH101" s="40" t="n">
        <f>IF(MC!AH5="","",MC!AH5)</f>
        <v>0.98</v>
      </c>
      <c r="AI101" s="40" t="n">
        <f>IF(MC!AI5="","",MC!AI5)</f>
        <v>0.64792628703003</v>
      </c>
    </row>
    <row r="102" spans="1:35">
      <c r="A102" s="36" t="str">
        <f>IF(MC!A6="","",MC!A6)</f>
        <v>88228864</v>
      </c>
      <c r="B102" s="36" t="str">
        <f>IF(MC!B6="","",MC!B6)</f>
        <v>SANUSI</v>
      </c>
      <c r="C102" s="36" t="str">
        <f>IF(MC!C6="","",MC!C6)</f>
        <v>CSE</v>
      </c>
      <c r="D102" s="36" t="str">
        <f>IF(MC!D6="","",MC!D6)</f>
        <v>MC-BANGKALAN</v>
      </c>
      <c r="E102" s="36" t="str">
        <f>IF(MC!E6="","",MC!E6)</f>
        <v>MADURA</v>
      </c>
      <c r="F102" s="36" t="str">
        <f>IF(MC!F6="","",MC!F6)</f>
        <v>WESTERN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RURAL JAVA</v>
      </c>
      <c r="J102" s="37" t="n">
        <f>IF(MC!J6="","",MC!J6)</f>
        <v>192.0</v>
      </c>
      <c r="K102" s="37" t="n">
        <f>IF(MC!K6="","",MC!K6)</f>
        <v>49.0</v>
      </c>
      <c r="L102" s="37" t="n">
        <f>IF(MC!L6="","",MC!L6)</f>
        <v>4.0</v>
      </c>
      <c r="M102" s="38" t="n">
        <f>IF(MC!M6="","",MC!M6)</f>
        <v>0.0816326530612245</v>
      </c>
      <c r="N102" s="37" t="n">
        <f>IF(MC!N6="","",MC!N6)</f>
        <v>14.0</v>
      </c>
      <c r="O102" s="37" t="n">
        <f>IF(MC!O6="","",MC!O6)</f>
        <v>13.0</v>
      </c>
      <c r="P102" s="37" t="n">
        <f>IF(MC!P6="","",MC!P6)</f>
        <v>0.0</v>
      </c>
      <c r="Q102" s="38" t="n">
        <f>IF(MC!Q6="","",MC!Q6)</f>
        <v>0.0</v>
      </c>
      <c r="R102" s="37" t="n">
        <f>IF(MC!R6="","",MC!R6)</f>
        <v>12.0</v>
      </c>
      <c r="S102" s="37" t="n">
        <f>IF(MC!S6="","",MC!S6)</f>
        <v>3.0</v>
      </c>
      <c r="T102" s="38" t="n">
        <f>IF(MC!T6="","",MC!T6)</f>
        <v>0.25</v>
      </c>
      <c r="U102" s="37" t="n">
        <f>IF(MC!U6="","",MC!U6)</f>
        <v>6700.0</v>
      </c>
      <c r="V102" s="37" t="n">
        <f>IF(MC!V6="","",MC!V6)</f>
        <v>428.0</v>
      </c>
      <c r="W102" s="38" t="n">
        <f>IF(MC!W6="","",MC!W6)</f>
        <v>0.0638805970149254</v>
      </c>
      <c r="X102" s="37" t="n">
        <f>IF(MC!X6="","",MC!X6)</f>
        <v>3350.0</v>
      </c>
      <c r="Y102" s="37" t="n">
        <f>IF(MC!Y6="","",MC!Y6)</f>
        <v>37.0</v>
      </c>
      <c r="Z102" s="38" t="n">
        <f>IF(MC!Z6="","",MC!Z6)</f>
        <v>0.011044776119403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0.0918787694182151</v>
      </c>
      <c r="AG102" s="40" t="n">
        <f>IF(MC!AG6="","",MC!AG6)</f>
        <v>0.0</v>
      </c>
      <c r="AH102" s="40" t="n">
        <f>IF(MC!AH6="","",MC!AH6)</f>
        <v>0.98</v>
      </c>
      <c r="AI102" s="40" t="n">
        <f>IF(MC!AI6="","",MC!AI6)</f>
        <v>0.0900411940298508</v>
      </c>
    </row>
    <row r="103" spans="1:35">
      <c r="A103" s="36" t="str">
        <f>IF(MC!A7="","",MC!A7)</f>
        <v>AM0042250704IOH</v>
      </c>
      <c r="B103" s="36" t="str">
        <f>IF(MC!B7="","",MC!B7)</f>
        <v>BUSTANUL ARIFIN</v>
      </c>
      <c r="C103" s="36" t="str">
        <f>IF(MC!C7="","",MC!C7)</f>
        <v>RSE</v>
      </c>
      <c r="D103" s="36" t="str">
        <f>IF(MC!D7="","",MC!D7)</f>
        <v>MC-PAMEKASAN</v>
      </c>
      <c r="E103" s="36" t="str">
        <f>IF(MC!E7="","",MC!E7)</f>
        <v>MADURA</v>
      </c>
      <c r="F103" s="36" t="str">
        <f>IF(MC!F7="","",MC!F7)</f>
        <v>WESTERN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121.0</v>
      </c>
      <c r="K103" s="37" t="n">
        <f>IF(MC!K7="","",MC!K7)</f>
        <v>87.0</v>
      </c>
      <c r="L103" s="37" t="n">
        <f>IF(MC!L7="","",MC!L7)</f>
        <v>3.0</v>
      </c>
      <c r="M103" s="38" t="n">
        <f>IF(MC!M7="","",MC!M7)</f>
        <v>0.0344827586206897</v>
      </c>
      <c r="N103" s="37" t="n">
        <f>IF(MC!N7="","",MC!N7)</f>
        <v>9.0</v>
      </c>
      <c r="O103" s="37" t="n">
        <f>IF(MC!O7="","",MC!O7)</f>
        <v>8.0</v>
      </c>
      <c r="P103" s="37" t="n">
        <f>IF(MC!P7="","",MC!P7)</f>
        <v>0.0</v>
      </c>
      <c r="Q103" s="38" t="n">
        <f>IF(MC!Q7="","",MC!Q7)</f>
        <v>0.0</v>
      </c>
      <c r="R103" s="37" t="n">
        <f>IF(MC!R7="","",MC!R7)</f>
        <v>7.0</v>
      </c>
      <c r="S103" s="37" t="n">
        <f>IF(MC!S7="","",MC!S7)</f>
        <v>1.0</v>
      </c>
      <c r="T103" s="38" t="n">
        <f>IF(MC!T7="","",MC!T7)</f>
        <v>0.142857142857143</v>
      </c>
      <c r="U103" s="37" t="n">
        <f>IF(MC!U7="","",MC!U7)</f>
        <v>14500.0</v>
      </c>
      <c r="V103" s="37" t="n">
        <f>IF(MC!V7="","",MC!V7)</f>
        <v>576.0</v>
      </c>
      <c r="W103" s="38" t="n">
        <f>IF(MC!W7="","",MC!W7)</f>
        <v>0.0397241379310345</v>
      </c>
      <c r="X103" s="37" t="n">
        <f>IF(MC!X7="","",MC!X7)</f>
        <v>7250.0</v>
      </c>
      <c r="Y103" s="37" t="n">
        <f>IF(MC!Y7="","",MC!Y7)</f>
        <v>90.0</v>
      </c>
      <c r="Z103" s="38" t="n">
        <f>IF(MC!Z7="","",MC!Z7)</f>
        <v>0.0124137931034483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0.0513576354679803</v>
      </c>
      <c r="AG103" s="40" t="n">
        <f>IF(MC!AG7="","",MC!AG7)</f>
        <v>0.0</v>
      </c>
      <c r="AH103" s="40" t="n">
        <f>IF(MC!AH7="","",MC!AH7)</f>
        <v>0.98</v>
      </c>
      <c r="AI103" s="40" t="n">
        <f>IF(MC!AI7="","",MC!AI7)</f>
        <v>0.0503304827586207</v>
      </c>
    </row>
    <row r="104" spans="1:35">
      <c r="A104" s="36" t="str">
        <f>IF(MC!A8="","",MC!A8)</f>
        <v>88228864</v>
      </c>
      <c r="B104" s="36" t="str">
        <f>IF(MC!B8="","",MC!B8)</f>
        <v>SANUSI</v>
      </c>
      <c r="C104" s="36" t="str">
        <f>IF(MC!C8="","",MC!C8)</f>
        <v>CSE</v>
      </c>
      <c r="D104" s="36" t="str">
        <f>IF(MC!D8="","",MC!D8)</f>
        <v>MC-BANGKALAN</v>
      </c>
      <c r="E104" s="36" t="str">
        <f>IF(MC!E8="","",MC!E8)</f>
        <v>MADURA</v>
      </c>
      <c r="F104" s="36" t="str">
        <f>IF(MC!F8="","",MC!F8)</f>
        <v>WESTERN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RURAL JAVA</v>
      </c>
      <c r="J104" s="37" t="n">
        <f>IF(MC!J8="","",MC!J8)</f>
        <v>192.0</v>
      </c>
      <c r="K104" s="37" t="n">
        <f>IF(MC!K8="","",MC!K8)</f>
        <v>49.0</v>
      </c>
      <c r="L104" s="37" t="n">
        <f>IF(MC!L8="","",MC!L8)</f>
        <v>4.0</v>
      </c>
      <c r="M104" s="38" t="n">
        <f>IF(MC!M8="","",MC!M8)</f>
        <v>0.0816326530612245</v>
      </c>
      <c r="N104" s="37" t="n">
        <f>IF(MC!N8="","",MC!N8)</f>
        <v>14.0</v>
      </c>
      <c r="O104" s="37" t="n">
        <f>IF(MC!O8="","",MC!O8)</f>
        <v>13.0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12.0</v>
      </c>
      <c r="S104" s="37" t="n">
        <f>IF(MC!S8="","",MC!S8)</f>
        <v>4.0</v>
      </c>
      <c r="T104" s="38" t="n">
        <f>IF(MC!T8="","",MC!T8)</f>
        <v>0.333333333333333</v>
      </c>
      <c r="U104" s="37" t="n">
        <f>IF(MC!U8="","",MC!U8)</f>
        <v>6700.0</v>
      </c>
      <c r="V104" s="37" t="n">
        <f>IF(MC!V8="","",MC!V8)</f>
        <v>511.0</v>
      </c>
      <c r="W104" s="38" t="n">
        <f>IF(MC!W8="","",MC!W8)</f>
        <v>0.0762686567164179</v>
      </c>
      <c r="X104" s="37" t="n">
        <f>IF(MC!X8="","",MC!X8)</f>
        <v>3350.0</v>
      </c>
      <c r="Y104" s="37" t="n">
        <f>IF(MC!Y8="","",MC!Y8)</f>
        <v>58.0</v>
      </c>
      <c r="Z104" s="38" t="n">
        <f>IF(MC!Z8="","",MC!Z8)</f>
        <v>0.0173134328358209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0.113500659965479</v>
      </c>
      <c r="AG104" s="40" t="n">
        <f>IF(MC!AG8="","",MC!AG8)</f>
        <v>0.0333333333333333</v>
      </c>
      <c r="AH104" s="40" t="n">
        <f>IF(MC!AH8="","",MC!AH8)</f>
        <v>0.98</v>
      </c>
      <c r="AI104" s="40" t="n">
        <f>IF(MC!AI8="","",MC!AI8)</f>
        <v>0.111230646766169</v>
      </c>
    </row>
    <row r="105" spans="1:35">
      <c r="A105" s="36" t="str">
        <f>IF(MC!A9="","",MC!A9)</f>
        <v>AM0042250704IOH</v>
      </c>
      <c r="B105" s="36" t="str">
        <f>IF(MC!B9="","",MC!B9)</f>
        <v>BUSTANUL ARIFIN</v>
      </c>
      <c r="C105" s="36" t="str">
        <f>IF(MC!C9="","",MC!C9)</f>
        <v>RSE</v>
      </c>
      <c r="D105" s="36" t="str">
        <f>IF(MC!D9="","",MC!D9)</f>
        <v>MC-PAMEKASAN</v>
      </c>
      <c r="E105" s="36" t="str">
        <f>IF(MC!E9="","",MC!E9)</f>
        <v>MADURA</v>
      </c>
      <c r="F105" s="36" t="str">
        <f>IF(MC!F9="","",MC!F9)</f>
        <v>WESTERN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121.0</v>
      </c>
      <c r="K105" s="37" t="n">
        <f>IF(MC!K9="","",MC!K9)</f>
        <v>87.0</v>
      </c>
      <c r="L105" s="37" t="n">
        <f>IF(MC!L9="","",MC!L9)</f>
        <v>3.0</v>
      </c>
      <c r="M105" s="38" t="n">
        <f>IF(MC!M9="","",MC!M9)</f>
        <v>0.0344827586206897</v>
      </c>
      <c r="N105" s="37" t="n">
        <f>IF(MC!N9="","",MC!N9)</f>
        <v>9.0</v>
      </c>
      <c r="O105" s="37" t="n">
        <f>IF(MC!O9="","",MC!O9)</f>
        <v>8.0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7.0</v>
      </c>
      <c r="S105" s="37" t="n">
        <f>IF(MC!S9="","",MC!S9)</f>
        <v>2.0</v>
      </c>
      <c r="T105" s="38" t="n">
        <f>IF(MC!T9="","",MC!T9)</f>
        <v>0.285714285714286</v>
      </c>
      <c r="U105" s="37" t="n">
        <f>IF(MC!U9="","",MC!U9)</f>
        <v>14500.0</v>
      </c>
      <c r="V105" s="37" t="n">
        <f>IF(MC!V9="","",MC!V9)</f>
        <v>796.0</v>
      </c>
      <c r="W105" s="38" t="n">
        <f>IF(MC!W9="","",MC!W9)</f>
        <v>0.0548965517241379</v>
      </c>
      <c r="X105" s="37" t="n">
        <f>IF(MC!X9="","",MC!X9)</f>
        <v>7250.0</v>
      </c>
      <c r="Y105" s="37" t="n">
        <f>IF(MC!Y9="","",MC!Y9)</f>
        <v>144.0</v>
      </c>
      <c r="Z105" s="38" t="n">
        <f>IF(MC!Z9="","",MC!Z9)</f>
        <v>0.0198620689655172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0.0859980295566503</v>
      </c>
      <c r="AG105" s="40" t="n">
        <f>IF(MC!AG9="","",MC!AG9)</f>
        <v>0.15625</v>
      </c>
      <c r="AH105" s="40" t="n">
        <f>IF(MC!AH9="","",MC!AH9)</f>
        <v>0.98</v>
      </c>
      <c r="AI105" s="40" t="n">
        <f>IF(MC!AI9="","",MC!AI9)</f>
        <v>0.0842780689655172</v>
      </c>
    </row>
    <row r="106" spans="1:35">
      <c r="A106" s="36" t="str">
        <f>IF(MC!A10="","",MC!A10)</f>
        <v>88228864</v>
      </c>
      <c r="B106" s="36" t="str">
        <f>IF(MC!B10="","",MC!B10)</f>
        <v>SANUSI</v>
      </c>
      <c r="C106" s="36" t="str">
        <f>IF(MC!C10="","",MC!C10)</f>
        <v>CSE</v>
      </c>
      <c r="D106" s="36" t="str">
        <f>IF(MC!D10="","",MC!D10)</f>
        <v>MC-BANGKALAN</v>
      </c>
      <c r="E106" s="36" t="str">
        <f>IF(MC!E10="","",MC!E10)</f>
        <v>MADURA</v>
      </c>
      <c r="F106" s="36" t="str">
        <f>IF(MC!F10="","",MC!F10)</f>
        <v>WESTERN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RURAL JAVA</v>
      </c>
      <c r="J106" s="37" t="n">
        <f>IF(MC!J10="","",MC!J10)</f>
        <v>192.0</v>
      </c>
      <c r="K106" s="37" t="n">
        <f>IF(MC!K10="","",MC!K10)</f>
        <v>49.0</v>
      </c>
      <c r="L106" s="37" t="n">
        <f>IF(MC!L10="","",MC!L10)</f>
        <v>11.0</v>
      </c>
      <c r="M106" s="38" t="n">
        <f>IF(MC!M10="","",MC!M10)</f>
        <v>0.224489795918367</v>
      </c>
      <c r="N106" s="37" t="n">
        <f>IF(MC!N10="","",MC!N10)</f>
        <v>14.0</v>
      </c>
      <c r="O106" s="37" t="n">
        <f>IF(MC!O10="","",MC!O10)</f>
        <v>13.0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12.0</v>
      </c>
      <c r="S106" s="37" t="n">
        <f>IF(MC!S10="","",MC!S10)</f>
        <v>5.0</v>
      </c>
      <c r="T106" s="38" t="n">
        <f>IF(MC!T10="","",MC!T10)</f>
        <v>0.416666666666667</v>
      </c>
      <c r="U106" s="37" t="n">
        <f>IF(MC!U10="","",MC!U10)</f>
        <v>6700.0</v>
      </c>
      <c r="V106" s="37" t="n">
        <f>IF(MC!V10="","",MC!V10)</f>
        <v>882.0</v>
      </c>
      <c r="W106" s="38" t="n">
        <f>IF(MC!W10="","",MC!W10)</f>
        <v>0.131641791044776</v>
      </c>
      <c r="X106" s="37" t="n">
        <f>IF(MC!X10="","",MC!X10)</f>
        <v>3350.0</v>
      </c>
      <c r="Y106" s="37" t="n">
        <f>IF(MC!Y10="","",MC!Y10)</f>
        <v>116.0</v>
      </c>
      <c r="Z106" s="38" t="n">
        <f>IF(MC!Z10="","",MC!Z10)</f>
        <v>0.0346268656716418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0.180888008934917</v>
      </c>
      <c r="AG106" s="40" t="n">
        <f>IF(MC!AG10="","",MC!AG10)</f>
        <v>0.0333333333333333</v>
      </c>
      <c r="AH106" s="40" t="n">
        <f>IF(MC!AH10="","",MC!AH10)</f>
        <v>0.98</v>
      </c>
      <c r="AI106" s="40" t="n">
        <f>IF(MC!AI10="","",MC!AI10)</f>
        <v>0.177270248756219</v>
      </c>
    </row>
    <row r="107" spans="1:35">
      <c r="A107" s="36" t="str">
        <f>IF(MC!A11="","",MC!A11)</f>
        <v>AM0042250704IOH</v>
      </c>
      <c r="B107" s="36" t="str">
        <f>IF(MC!B11="","",MC!B11)</f>
        <v>BUSTANUL ARIFIN</v>
      </c>
      <c r="C107" s="36" t="str">
        <f>IF(MC!C11="","",MC!C11)</f>
        <v>RSE</v>
      </c>
      <c r="D107" s="36" t="str">
        <f>IF(MC!D11="","",MC!D11)</f>
        <v>MC-PAMEKASAN</v>
      </c>
      <c r="E107" s="36" t="str">
        <f>IF(MC!E11="","",MC!E11)</f>
        <v>MADURA</v>
      </c>
      <c r="F107" s="36" t="str">
        <f>IF(MC!F11="","",MC!F11)</f>
        <v>WESTERN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121.0</v>
      </c>
      <c r="K107" s="37" t="n">
        <f>IF(MC!K11="","",MC!K11)</f>
        <v>87.0</v>
      </c>
      <c r="L107" s="37" t="n">
        <f>IF(MC!L11="","",MC!L11)</f>
        <v>14.0</v>
      </c>
      <c r="M107" s="38" t="n">
        <f>IF(MC!M11="","",MC!M11)</f>
        <v>0.160919540229885</v>
      </c>
      <c r="N107" s="37" t="n">
        <f>IF(MC!N11="","",MC!N11)</f>
        <v>9.0</v>
      </c>
      <c r="O107" s="37" t="n">
        <f>IF(MC!O11="","",MC!O11)</f>
        <v>8.0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7.0</v>
      </c>
      <c r="S107" s="37" t="n">
        <f>IF(MC!S11="","",MC!S11)</f>
        <v>3.0</v>
      </c>
      <c r="T107" s="38" t="n">
        <f>IF(MC!T11="","",MC!T11)</f>
        <v>0.428571428571429</v>
      </c>
      <c r="U107" s="37" t="n">
        <f>IF(MC!U11="","",MC!U11)</f>
        <v>14500.0</v>
      </c>
      <c r="V107" s="37" t="n">
        <f>IF(MC!V11="","",MC!V11)</f>
        <v>1084.0</v>
      </c>
      <c r="W107" s="38" t="n">
        <f>IF(MC!W11="","",MC!W11)</f>
        <v>0.0747586206896552</v>
      </c>
      <c r="X107" s="37" t="n">
        <f>IF(MC!X11="","",MC!X11)</f>
        <v>7250.0</v>
      </c>
      <c r="Y107" s="37" t="n">
        <f>IF(MC!Y11="","",MC!Y11)</f>
        <v>714.0</v>
      </c>
      <c r="Z107" s="38" t="n">
        <f>IF(MC!Z11="","",MC!Z11)</f>
        <v>0.0984827586206897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0.147801642036125</v>
      </c>
      <c r="AG107" s="40" t="n">
        <f>IF(MC!AG11="","",MC!AG11)</f>
        <v>0.15625</v>
      </c>
      <c r="AH107" s="40" t="n">
        <f>IF(MC!AH11="","",MC!AH11)</f>
        <v>0.98</v>
      </c>
      <c r="AI107" s="40" t="n">
        <f>IF(MC!AI11="","",MC!AI11)</f>
        <v>0.144845609195402</v>
      </c>
    </row>
    <row r="108" spans="1:35">
      <c r="A108" s="36" t="str">
        <f>IF(MC!A12="","",MC!A12)</f>
        <v>88228864</v>
      </c>
      <c r="B108" s="36" t="str">
        <f>IF(MC!B12="","",MC!B12)</f>
        <v>SANUSI</v>
      </c>
      <c r="C108" s="36" t="str">
        <f>IF(MC!C12="","",MC!C12)</f>
        <v>CSE</v>
      </c>
      <c r="D108" s="36" t="str">
        <f>IF(MC!D12="","",MC!D12)</f>
        <v>MC-BANGKALAN</v>
      </c>
      <c r="E108" s="36" t="str">
        <f>IF(MC!E12="","",MC!E12)</f>
        <v>MADURA</v>
      </c>
      <c r="F108" s="36" t="str">
        <f>IF(MC!F12="","",MC!F12)</f>
        <v>WESTERN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RURAL JAVA</v>
      </c>
      <c r="J108" s="37" t="n">
        <f>IF(MC!J12="","",MC!J12)</f>
        <v>192.0</v>
      </c>
      <c r="K108" s="37" t="n">
        <f>IF(MC!K12="","",MC!K12)</f>
        <v>49.0</v>
      </c>
      <c r="L108" s="37" t="n">
        <f>IF(MC!L12="","",MC!L12)</f>
        <v>15.0</v>
      </c>
      <c r="M108" s="38" t="n">
        <f>IF(MC!M12="","",MC!M12)</f>
        <v>0.306122448979592</v>
      </c>
      <c r="N108" s="37" t="n">
        <f>IF(MC!N12="","",MC!N12)</f>
        <v>14.0</v>
      </c>
      <c r="O108" s="37" t="n">
        <f>IF(MC!O12="","",MC!O12)</f>
        <v>13.0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12.0</v>
      </c>
      <c r="S108" s="37" t="n">
        <f>IF(MC!S12="","",MC!S12)</f>
        <v>6.0</v>
      </c>
      <c r="T108" s="38" t="n">
        <f>IF(MC!T12="","",MC!T12)</f>
        <v>0.5</v>
      </c>
      <c r="U108" s="37" t="n">
        <f>IF(MC!U12="","",MC!U12)</f>
        <v>6700.0</v>
      </c>
      <c r="V108" s="37" t="n">
        <f>IF(MC!V12="","",MC!V12)</f>
        <v>1132.0</v>
      </c>
      <c r="W108" s="38" t="n">
        <f>IF(MC!W12="","",MC!W12)</f>
        <v>0.168955223880597</v>
      </c>
      <c r="X108" s="37" t="n">
        <f>IF(MC!X12="","",MC!X12)</f>
        <v>3350.0</v>
      </c>
      <c r="Y108" s="37" t="n">
        <f>IF(MC!Y12="","",MC!Y12)</f>
        <v>153.0</v>
      </c>
      <c r="Z108" s="38" t="n">
        <f>IF(MC!Z12="","",MC!Z12)</f>
        <v>0.0456716417910448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0.228806579348157</v>
      </c>
      <c r="AG108" s="40" t="n">
        <f>IF(MC!AG12="","",MC!AG12)</f>
        <v>0.0333333333333333</v>
      </c>
      <c r="AH108" s="40" t="n">
        <f>IF(MC!AH12="","",MC!AH12)</f>
        <v>0.98</v>
      </c>
      <c r="AI108" s="40" t="n">
        <f>IF(MC!AI12="","",MC!AI12)</f>
        <v>0.224230447761194</v>
      </c>
    </row>
    <row r="109" spans="1:35">
      <c r="A109" s="36" t="str">
        <f>IF(MC!A13="","",MC!A13)</f>
        <v>AM0042250704IOH</v>
      </c>
      <c r="B109" s="36" t="str">
        <f>IF(MC!B13="","",MC!B13)</f>
        <v>BUSTANUL ARIFIN</v>
      </c>
      <c r="C109" s="36" t="str">
        <f>IF(MC!C13="","",MC!C13)</f>
        <v>RSE</v>
      </c>
      <c r="D109" s="36" t="str">
        <f>IF(MC!D13="","",MC!D13)</f>
        <v>MC-PAMEKASAN</v>
      </c>
      <c r="E109" s="36" t="str">
        <f>IF(MC!E13="","",MC!E13)</f>
        <v>MADURA</v>
      </c>
      <c r="F109" s="36" t="str">
        <f>IF(MC!F13="","",MC!F13)</f>
        <v>WESTERN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121.0</v>
      </c>
      <c r="K109" s="37" t="n">
        <f>IF(MC!K13="","",MC!K13)</f>
        <v>87.0</v>
      </c>
      <c r="L109" s="37" t="n">
        <f>IF(MC!L13="","",MC!L13)</f>
        <v>14.0</v>
      </c>
      <c r="M109" s="38" t="n">
        <f>IF(MC!M13="","",MC!M13)</f>
        <v>0.160919540229885</v>
      </c>
      <c r="N109" s="37" t="n">
        <f>IF(MC!N13="","",MC!N13)</f>
        <v>9.0</v>
      </c>
      <c r="O109" s="37" t="n">
        <f>IF(MC!O13="","",MC!O13)</f>
        <v>8.0</v>
      </c>
      <c r="P109" s="37" t="n">
        <f>IF(MC!P13="","",MC!P13)</f>
        <v>1.0</v>
      </c>
      <c r="Q109" s="38" t="n">
        <f>IF(MC!Q13="","",MC!Q13)</f>
        <v>0.125</v>
      </c>
      <c r="R109" s="37" t="n">
        <f>IF(MC!R13="","",MC!R13)</f>
        <v>7.0</v>
      </c>
      <c r="S109" s="37" t="n">
        <f>IF(MC!S13="","",MC!S13)</f>
        <v>3.0</v>
      </c>
      <c r="T109" s="38" t="n">
        <f>IF(MC!T13="","",MC!T13)</f>
        <v>0.428571428571429</v>
      </c>
      <c r="U109" s="37" t="n">
        <f>IF(MC!U13="","",MC!U13)</f>
        <v>14500.0</v>
      </c>
      <c r="V109" s="37" t="n">
        <f>IF(MC!V13="","",MC!V13)</f>
        <v>1338.0</v>
      </c>
      <c r="W109" s="38" t="n">
        <f>IF(MC!W13="","",MC!W13)</f>
        <v>0.0922758620689655</v>
      </c>
      <c r="X109" s="37" t="n">
        <f>IF(MC!X13="","",MC!X13)</f>
        <v>7250.0</v>
      </c>
      <c r="Y109" s="37" t="n">
        <f>IF(MC!Y13="","",MC!Y13)</f>
        <v>920.0</v>
      </c>
      <c r="Z109" s="38" t="n">
        <f>IF(MC!Z13="","",MC!Z13)</f>
        <v>0.126896551724138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0.179808538587849</v>
      </c>
      <c r="AG109" s="40" t="n">
        <f>IF(MC!AG13="","",MC!AG13)</f>
        <v>0.45</v>
      </c>
      <c r="AH109" s="40" t="n">
        <f>IF(MC!AH13="","",MC!AH13)</f>
        <v>0.98</v>
      </c>
      <c r="AI109" s="40" t="n">
        <f>IF(MC!AI13="","",MC!AI13)</f>
        <v>0.176212367816092</v>
      </c>
    </row>
    <row r="110" spans="1:35">
      <c r="A110" s="36" t="str">
        <f>IF(MC!A14="","",MC!A14)</f>
        <v>88228864</v>
      </c>
      <c r="B110" s="36" t="str">
        <f>IF(MC!B14="","",MC!B14)</f>
        <v>SANUSI</v>
      </c>
      <c r="C110" s="36" t="str">
        <f>IF(MC!C14="","",MC!C14)</f>
        <v>CSE</v>
      </c>
      <c r="D110" s="36" t="str">
        <f>IF(MC!D14="","",MC!D14)</f>
        <v>MC-BANGKALAN</v>
      </c>
      <c r="E110" s="36" t="str">
        <f>IF(MC!E14="","",MC!E14)</f>
        <v>MADURA</v>
      </c>
      <c r="F110" s="36" t="str">
        <f>IF(MC!F14="","",MC!F14)</f>
        <v>WESTERN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192.0</v>
      </c>
      <c r="K110" s="37" t="n">
        <f>IF(MC!K14="","",MC!K14)</f>
        <v>49.0</v>
      </c>
      <c r="L110" s="37" t="n">
        <f>IF(MC!L14="","",MC!L14)</f>
        <v>15.0</v>
      </c>
      <c r="M110" s="38" t="n">
        <f>IF(MC!M14="","",MC!M14)</f>
        <v>0.306122448979592</v>
      </c>
      <c r="N110" s="37" t="n">
        <f>IF(MC!N14="","",MC!N14)</f>
        <v>14.0</v>
      </c>
      <c r="O110" s="37" t="n">
        <f>IF(MC!O14="","",MC!O14)</f>
        <v>13.0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12.0</v>
      </c>
      <c r="S110" s="37" t="n">
        <f>IF(MC!S14="","",MC!S14)</f>
        <v>6.0</v>
      </c>
      <c r="T110" s="38" t="n">
        <f>IF(MC!T14="","",MC!T14)</f>
        <v>0.5</v>
      </c>
      <c r="U110" s="37" t="n">
        <f>IF(MC!U14="","",MC!U14)</f>
        <v>6700.0</v>
      </c>
      <c r="V110" s="37" t="n">
        <f>IF(MC!V14="","",MC!V14)</f>
        <v>1152.0</v>
      </c>
      <c r="W110" s="38" t="n">
        <f>IF(MC!W14="","",MC!W14)</f>
        <v>0.171940298507463</v>
      </c>
      <c r="X110" s="37" t="n">
        <f>IF(MC!X14="","",MC!X14)</f>
        <v>3350.0</v>
      </c>
      <c r="Y110" s="37" t="n">
        <f>IF(MC!Y14="","",MC!Y14)</f>
        <v>163.0</v>
      </c>
      <c r="Z110" s="38" t="n">
        <f>IF(MC!Z14="","",MC!Z14)</f>
        <v>0.0486567164179104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0.230000609198903</v>
      </c>
      <c r="AG110" s="40" t="n">
        <f>IF(MC!AG14="","",MC!AG14)</f>
        <v>0.0333333333333333</v>
      </c>
      <c r="AH110" s="40" t="n">
        <f>IF(MC!AH14="","",MC!AH14)</f>
        <v>0.98</v>
      </c>
      <c r="AI110" s="40" t="n">
        <f>IF(MC!AI14="","",MC!AI14)</f>
        <v>0.225400597014925</v>
      </c>
    </row>
    <row r="111" spans="1:35">
      <c r="A111" s="36" t="str">
        <f>IF(MC!A15="","",MC!A15)</f>
        <v>AM0042250704IOH</v>
      </c>
      <c r="B111" s="36" t="str">
        <f>IF(MC!B15="","",MC!B15)</f>
        <v>BUSTANUL ARIFIN</v>
      </c>
      <c r="C111" s="36" t="str">
        <f>IF(MC!C15="","",MC!C15)</f>
        <v>RSE</v>
      </c>
      <c r="D111" s="36" t="str">
        <f>IF(MC!D15="","",MC!D15)</f>
        <v>MC-PAMEKASAN</v>
      </c>
      <c r="E111" s="36" t="str">
        <f>IF(MC!E15="","",MC!E15)</f>
        <v>MADURA</v>
      </c>
      <c r="F111" s="36" t="str">
        <f>IF(MC!F15="","",MC!F15)</f>
        <v>WESTERN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121.0</v>
      </c>
      <c r="K111" s="37" t="n">
        <f>IF(MC!K15="","",MC!K15)</f>
        <v>87.0</v>
      </c>
      <c r="L111" s="37" t="n">
        <f>IF(MC!L15="","",MC!L15)</f>
        <v>14.0</v>
      </c>
      <c r="M111" s="38" t="n">
        <f>IF(MC!M15="","",MC!M15)</f>
        <v>0.160919540229885</v>
      </c>
      <c r="N111" s="37" t="n">
        <f>IF(MC!N15="","",MC!N15)</f>
        <v>9.0</v>
      </c>
      <c r="O111" s="37" t="n">
        <f>IF(MC!O15="","",MC!O15)</f>
        <v>8.0</v>
      </c>
      <c r="P111" s="37" t="n">
        <f>IF(MC!P15="","",MC!P15)</f>
        <v>1.0</v>
      </c>
      <c r="Q111" s="38" t="n">
        <f>IF(MC!Q15="","",MC!Q15)</f>
        <v>0.125</v>
      </c>
      <c r="R111" s="37" t="n">
        <f>IF(MC!R15="","",MC!R15)</f>
        <v>7.0</v>
      </c>
      <c r="S111" s="37" t="n">
        <f>IF(MC!S15="","",MC!S15)</f>
        <v>5.0</v>
      </c>
      <c r="T111" s="38" t="n">
        <f>IF(MC!T15="","",MC!T15)</f>
        <v>0.714285714285714</v>
      </c>
      <c r="U111" s="37" t="n">
        <f>IF(MC!U15="","",MC!U15)</f>
        <v>14500.0</v>
      </c>
      <c r="V111" s="37" t="n">
        <f>IF(MC!V15="","",MC!V15)</f>
        <v>1359.0</v>
      </c>
      <c r="W111" s="38" t="n">
        <f>IF(MC!W15="","",MC!W15)</f>
        <v>0.0937241379310345</v>
      </c>
      <c r="X111" s="37" t="n">
        <f>IF(MC!X15="","",MC!X15)</f>
        <v>7250.0</v>
      </c>
      <c r="Y111" s="37" t="n">
        <f>IF(MC!Y15="","",MC!Y15)</f>
        <v>932.0</v>
      </c>
      <c r="Z111" s="38" t="n">
        <f>IF(MC!Z15="","",MC!Z15)</f>
        <v>0.128551724137931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0.237530706075534</v>
      </c>
      <c r="AG111" s="40" t="n">
        <f>IF(MC!AG15="","",MC!AG15)</f>
        <v>0.45</v>
      </c>
      <c r="AH111" s="40" t="n">
        <f>IF(MC!AH15="","",MC!AH15)</f>
        <v>0.98</v>
      </c>
      <c r="AI111" s="40" t="n">
        <f>IF(MC!AI15="","",MC!AI15)</f>
        <v>0.232780091954023</v>
      </c>
    </row>
    <row r="112" spans="1:35">
      <c r="A112" s="36" t="str">
        <f>IF(MC!A16="","",MC!A16)</f>
        <v>88228864</v>
      </c>
      <c r="B112" s="36" t="str">
        <f>IF(MC!B16="","",MC!B16)</f>
        <v>SANUSI</v>
      </c>
      <c r="C112" s="36" t="str">
        <f>IF(MC!C16="","",MC!C16)</f>
        <v>CSE</v>
      </c>
      <c r="D112" s="36" t="str">
        <f>IF(MC!D16="","",MC!D16)</f>
        <v>MC-BANGKALAN</v>
      </c>
      <c r="E112" s="36" t="str">
        <f>IF(MC!E16="","",MC!E16)</f>
        <v>MADURA</v>
      </c>
      <c r="F112" s="36" t="str">
        <f>IF(MC!F16="","",MC!F16)</f>
        <v>WESTERN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RURAL JAVA</v>
      </c>
      <c r="J112" s="37" t="n">
        <f>IF(MC!J16="","",MC!J16)</f>
        <v>192.0</v>
      </c>
      <c r="K112" s="37" t="n">
        <f>IF(MC!K16="","",MC!K16)</f>
        <v>49.0</v>
      </c>
      <c r="L112" s="37" t="n">
        <f>IF(MC!L16="","",MC!L16)</f>
        <v>16.0</v>
      </c>
      <c r="M112" s="38" t="n">
        <f>IF(MC!M16="","",MC!M16)</f>
        <v>0.326530612244898</v>
      </c>
      <c r="N112" s="37" t="n">
        <f>IF(MC!N16="","",MC!N16)</f>
        <v>14.0</v>
      </c>
      <c r="O112" s="37" t="n">
        <f>IF(MC!O16="","",MC!O16)</f>
        <v>13.0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12.0</v>
      </c>
      <c r="S112" s="37" t="n">
        <f>IF(MC!S16="","",MC!S16)</f>
        <v>6.0</v>
      </c>
      <c r="T112" s="38" t="n">
        <f>IF(MC!T16="","",MC!T16)</f>
        <v>0.5</v>
      </c>
      <c r="U112" s="37" t="n">
        <f>IF(MC!U16="","",MC!U16)</f>
        <v>6700.0</v>
      </c>
      <c r="V112" s="37" t="n">
        <f>IF(MC!V16="","",MC!V16)</f>
        <v>1241.0</v>
      </c>
      <c r="W112" s="38" t="n">
        <f>IF(MC!W16="","",MC!W16)</f>
        <v>0.185223880597015</v>
      </c>
      <c r="X112" s="37" t="n">
        <f>IF(MC!X16="","",MC!X16)</f>
        <v>3350.0</v>
      </c>
      <c r="Y112" s="37" t="n">
        <f>IF(MC!Y16="","",MC!Y16)</f>
        <v>180.0</v>
      </c>
      <c r="Z112" s="38" t="n">
        <f>IF(MC!Z16="","",MC!Z16)</f>
        <v>0.0537313432835821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0.239395674687786</v>
      </c>
      <c r="AG112" s="40" t="n">
        <f>IF(MC!AG16="","",MC!AG16)</f>
        <v>0.0333333333333333</v>
      </c>
      <c r="AH112" s="40" t="n">
        <f>IF(MC!AH16="","",MC!AH16)</f>
        <v>0.98</v>
      </c>
      <c r="AI112" s="40" t="n">
        <f>IF(MC!AI16="","",MC!AI16)</f>
        <v>0.23460776119403</v>
      </c>
    </row>
    <row r="113" spans="1:35">
      <c r="A113" s="36" t="str">
        <f>IF(MC!A17="","",MC!A17)</f>
        <v>AM0042250704IOH</v>
      </c>
      <c r="B113" s="36" t="str">
        <f>IF(MC!B17="","",MC!B17)</f>
        <v>BUSTANUL ARIFIN</v>
      </c>
      <c r="C113" s="36" t="str">
        <f>IF(MC!C17="","",MC!C17)</f>
        <v>RSE</v>
      </c>
      <c r="D113" s="36" t="str">
        <f>IF(MC!D17="","",MC!D17)</f>
        <v>MC-PAMEKASAN</v>
      </c>
      <c r="E113" s="36" t="str">
        <f>IF(MC!E17="","",MC!E17)</f>
        <v>MADURA</v>
      </c>
      <c r="F113" s="36" t="str">
        <f>IF(MC!F17="","",MC!F17)</f>
        <v>WESTERN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121.0</v>
      </c>
      <c r="K113" s="37" t="n">
        <f>IF(MC!K17="","",MC!K17)</f>
        <v>87.0</v>
      </c>
      <c r="L113" s="37" t="n">
        <f>IF(MC!L17="","",MC!L17)</f>
        <v>14.0</v>
      </c>
      <c r="M113" s="38" t="n">
        <f>IF(MC!M17="","",MC!M17)</f>
        <v>0.160919540229885</v>
      </c>
      <c r="N113" s="37" t="n">
        <f>IF(MC!N17="","",MC!N17)</f>
        <v>9.0</v>
      </c>
      <c r="O113" s="37" t="n">
        <f>IF(MC!O17="","",MC!O17)</f>
        <v>8.0</v>
      </c>
      <c r="P113" s="37" t="n">
        <f>IF(MC!P17="","",MC!P17)</f>
        <v>1.0</v>
      </c>
      <c r="Q113" s="38" t="n">
        <f>IF(MC!Q17="","",MC!Q17)</f>
        <v>0.125</v>
      </c>
      <c r="R113" s="37" t="n">
        <f>IF(MC!R17="","",MC!R17)</f>
        <v>7.0</v>
      </c>
      <c r="S113" s="37" t="n">
        <f>IF(MC!S17="","",MC!S17)</f>
        <v>6.0</v>
      </c>
      <c r="T113" s="38" t="n">
        <f>IF(MC!T17="","",MC!T17)</f>
        <v>0.857142857142857</v>
      </c>
      <c r="U113" s="37" t="n">
        <f>IF(MC!U17="","",MC!U17)</f>
        <v>14500.0</v>
      </c>
      <c r="V113" s="37" t="n">
        <f>IF(MC!V17="","",MC!V17)</f>
        <v>1378.0</v>
      </c>
      <c r="W113" s="38" t="n">
        <f>IF(MC!W17="","",MC!W17)</f>
        <v>0.0950344827586207</v>
      </c>
      <c r="X113" s="37" t="n">
        <f>IF(MC!X17="","",MC!X17)</f>
        <v>7250.0</v>
      </c>
      <c r="Y113" s="37" t="n">
        <f>IF(MC!Y17="","",MC!Y17)</f>
        <v>947.0</v>
      </c>
      <c r="Z113" s="38" t="n">
        <f>IF(MC!Z17="","",MC!Z17)</f>
        <v>0.130620689655172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0.266626272577997</v>
      </c>
      <c r="AG113" s="40" t="n">
        <f>IF(MC!AG17="","",MC!AG17)</f>
        <v>0.45</v>
      </c>
      <c r="AH113" s="40" t="n">
        <f>IF(MC!AH17="","",MC!AH17)</f>
        <v>0.98</v>
      </c>
      <c r="AI113" s="40" t="n">
        <f>IF(MC!AI17="","",MC!AI17)</f>
        <v>0.261293747126437</v>
      </c>
    </row>
    <row r="114" spans="1:35">
      <c r="A114" s="36" t="str">
        <f>IF(MC!A18="","",MC!A18)</f>
        <v>88228864</v>
      </c>
      <c r="B114" s="36" t="str">
        <f>IF(MC!B18="","",MC!B18)</f>
        <v>SANUSI</v>
      </c>
      <c r="C114" s="36" t="str">
        <f>IF(MC!C18="","",MC!C18)</f>
        <v>CSE</v>
      </c>
      <c r="D114" s="36" t="str">
        <f>IF(MC!D18="","",MC!D18)</f>
        <v>MC-BANGKALAN</v>
      </c>
      <c r="E114" s="36" t="str">
        <f>IF(MC!E18="","",MC!E18)</f>
        <v>MADURA</v>
      </c>
      <c r="F114" s="36" t="str">
        <f>IF(MC!F18="","",MC!F18)</f>
        <v>WESTERN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RURAL JAVA</v>
      </c>
      <c r="J114" s="37" t="n">
        <f>IF(MC!J18="","",MC!J18)</f>
        <v>192.0</v>
      </c>
      <c r="K114" s="37" t="n">
        <f>IF(MC!K18="","",MC!K18)</f>
        <v>49.0</v>
      </c>
      <c r="L114" s="37" t="n">
        <f>IF(MC!L18="","",MC!L18)</f>
        <v>17.0</v>
      </c>
      <c r="M114" s="38" t="n">
        <f>IF(MC!M18="","",MC!M18)</f>
        <v>0.346938775510204</v>
      </c>
      <c r="N114" s="37" t="n">
        <f>IF(MC!N18="","",MC!N18)</f>
        <v>14.0</v>
      </c>
      <c r="O114" s="37" t="n">
        <f>IF(MC!O18="","",MC!O18)</f>
        <v>13.0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12.0</v>
      </c>
      <c r="S114" s="37" t="n">
        <f>IF(MC!S18="","",MC!S18)</f>
        <v>7.0</v>
      </c>
      <c r="T114" s="38" t="n">
        <f>IF(MC!T18="","",MC!T18)</f>
        <v>0.583333333333333</v>
      </c>
      <c r="U114" s="37" t="n">
        <f>IF(MC!U18="","",MC!U18)</f>
        <v>6700.0</v>
      </c>
      <c r="V114" s="37" t="n">
        <f>IF(MC!V18="","",MC!V18)</f>
        <v>1418.0</v>
      </c>
      <c r="W114" s="38" t="n">
        <f>IF(MC!W18="","",MC!W18)</f>
        <v>0.211641791044776</v>
      </c>
      <c r="X114" s="37" t="n">
        <f>IF(MC!X18="","",MC!X18)</f>
        <v>3350.0</v>
      </c>
      <c r="Y114" s="37" t="n">
        <f>IF(MC!Y18="","",MC!Y18)</f>
        <v>309.0</v>
      </c>
      <c r="Z114" s="38" t="n">
        <f>IF(MC!Z18="","",MC!Z18)</f>
        <v>0.0922388059701493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0.270711138186618</v>
      </c>
      <c r="AG114" s="40" t="n">
        <f>IF(MC!AG18="","",MC!AG18)</f>
        <v>0.275</v>
      </c>
      <c r="AH114" s="40" t="n">
        <f>IF(MC!AH18="","",MC!AH18)</f>
        <v>0.98</v>
      </c>
      <c r="AI114" s="40" t="n">
        <f>IF(MC!AI18="","",MC!AI18)</f>
        <v>0.265296915422886</v>
      </c>
    </row>
    <row r="115" spans="1:35">
      <c r="A115" s="36" t="str">
        <f>IF(MC!A19="","",MC!A19)</f>
        <v>AM0042250704IOH</v>
      </c>
      <c r="B115" s="36" t="str">
        <f>IF(MC!B19="","",MC!B19)</f>
        <v>BUSTANUL ARIFIN</v>
      </c>
      <c r="C115" s="36" t="str">
        <f>IF(MC!C19="","",MC!C19)</f>
        <v>RSE</v>
      </c>
      <c r="D115" s="36" t="str">
        <f>IF(MC!D19="","",MC!D19)</f>
        <v>MC-PAMEKASAN</v>
      </c>
      <c r="E115" s="36" t="str">
        <f>IF(MC!E19="","",MC!E19)</f>
        <v>MADURA</v>
      </c>
      <c r="F115" s="36" t="str">
        <f>IF(MC!F19="","",MC!F19)</f>
        <v>WESTERN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121.0</v>
      </c>
      <c r="K115" s="37" t="n">
        <f>IF(MC!K19="","",MC!K19)</f>
        <v>87.0</v>
      </c>
      <c r="L115" s="37" t="n">
        <f>IF(MC!L19="","",MC!L19)</f>
        <v>14.0</v>
      </c>
      <c r="M115" s="38" t="n">
        <f>IF(MC!M19="","",MC!M19)</f>
        <v>0.160919540229885</v>
      </c>
      <c r="N115" s="37" t="n">
        <f>IF(MC!N19="","",MC!N19)</f>
        <v>9.0</v>
      </c>
      <c r="O115" s="37" t="n">
        <f>IF(MC!O19="","",MC!O19)</f>
        <v>8.0</v>
      </c>
      <c r="P115" s="37" t="n">
        <f>IF(MC!P19="","",MC!P19)</f>
        <v>1.0</v>
      </c>
      <c r="Q115" s="38" t="n">
        <f>IF(MC!Q19="","",MC!Q19)</f>
        <v>0.125</v>
      </c>
      <c r="R115" s="37" t="n">
        <f>IF(MC!R19="","",MC!R19)</f>
        <v>7.0</v>
      </c>
      <c r="S115" s="37" t="n">
        <f>IF(MC!S19="","",MC!S19)</f>
        <v>6.0</v>
      </c>
      <c r="T115" s="38" t="n">
        <f>IF(MC!T19="","",MC!T19)</f>
        <v>0.857142857142857</v>
      </c>
      <c r="U115" s="37" t="n">
        <f>IF(MC!U19="","",MC!U19)</f>
        <v>14500.0</v>
      </c>
      <c r="V115" s="37" t="n">
        <f>IF(MC!V19="","",MC!V19)</f>
        <v>1872.0</v>
      </c>
      <c r="W115" s="38" t="n">
        <f>IF(MC!W19="","",MC!W19)</f>
        <v>0.129103448275862</v>
      </c>
      <c r="X115" s="37" t="n">
        <f>IF(MC!X19="","",MC!X19)</f>
        <v>7250.0</v>
      </c>
      <c r="Y115" s="37" t="n">
        <f>IF(MC!Y19="","",MC!Y19)</f>
        <v>988.0</v>
      </c>
      <c r="Z115" s="38" t="n">
        <f>IF(MC!Z19="","",MC!Z19)</f>
        <v>0.136275862068966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0.280253858784893</v>
      </c>
      <c r="AG115" s="40" t="n">
        <f>IF(MC!AG19="","",MC!AG19)</f>
        <v>0.45</v>
      </c>
      <c r="AH115" s="40" t="n">
        <f>IF(MC!AH19="","",MC!AH19)</f>
        <v>0.98</v>
      </c>
      <c r="AI115" s="40" t="n">
        <f>IF(MC!AI19="","",MC!AI19)</f>
        <v>0.274648781609195</v>
      </c>
    </row>
    <row r="116" spans="1:35">
      <c r="A116" s="36" t="str">
        <f>IF(MC!A20="","",MC!A20)</f>
        <v>88228864</v>
      </c>
      <c r="B116" s="36" t="str">
        <f>IF(MC!B20="","",MC!B20)</f>
        <v>SANUSI</v>
      </c>
      <c r="C116" s="36" t="str">
        <f>IF(MC!C20="","",MC!C20)</f>
        <v>CSE</v>
      </c>
      <c r="D116" s="36" t="str">
        <f>IF(MC!D20="","",MC!D20)</f>
        <v>MC-BANGKALAN</v>
      </c>
      <c r="E116" s="36" t="str">
        <f>IF(MC!E20="","",MC!E20)</f>
        <v>MADURA</v>
      </c>
      <c r="F116" s="36" t="str">
        <f>IF(MC!F20="","",MC!F20)</f>
        <v>WESTERN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RURAL JAVA</v>
      </c>
      <c r="J116" s="37" t="n">
        <f>IF(MC!J20="","",MC!J20)</f>
        <v>192.0</v>
      </c>
      <c r="K116" s="37" t="n">
        <f>IF(MC!K20="","",MC!K20)</f>
        <v>49.0</v>
      </c>
      <c r="L116" s="37" t="n">
        <f>IF(MC!L20="","",MC!L20)</f>
        <v>22.0</v>
      </c>
      <c r="M116" s="38" t="n">
        <f>IF(MC!M20="","",MC!M20)</f>
        <v>0.448979591836735</v>
      </c>
      <c r="N116" s="37" t="n">
        <f>IF(MC!N20="","",MC!N20)</f>
        <v>14.0</v>
      </c>
      <c r="O116" s="37" t="n">
        <f>IF(MC!O20="","",MC!O20)</f>
        <v>13.0</v>
      </c>
      <c r="P116" s="37" t="n">
        <f>IF(MC!P20="","",MC!P20)</f>
        <v>1.0</v>
      </c>
      <c r="Q116" s="38" t="n">
        <f>IF(MC!Q20="","",MC!Q20)</f>
        <v>0.0769230769230769</v>
      </c>
      <c r="R116" s="37" t="n">
        <f>IF(MC!R20="","",MC!R20)</f>
        <v>12.0</v>
      </c>
      <c r="S116" s="37" t="n">
        <f>IF(MC!S20="","",MC!S20)</f>
        <v>8.0</v>
      </c>
      <c r="T116" s="38" t="n">
        <f>IF(MC!T20="","",MC!T20)</f>
        <v>0.666666666666667</v>
      </c>
      <c r="U116" s="37" t="n">
        <f>IF(MC!U20="","",MC!U20)</f>
        <v>6700.0</v>
      </c>
      <c r="V116" s="37" t="n">
        <f>IF(MC!V20="","",MC!V20)</f>
        <v>1671.0</v>
      </c>
      <c r="W116" s="38" t="n">
        <f>IF(MC!W20="","",MC!W20)</f>
        <v>0.249402985074627</v>
      </c>
      <c r="X116" s="37" t="n">
        <f>IF(MC!X20="","",MC!X20)</f>
        <v>3350.0</v>
      </c>
      <c r="Y116" s="37" t="n">
        <f>IF(MC!Y20="","",MC!Y20)</f>
        <v>505.0</v>
      </c>
      <c r="Z116" s="38" t="n">
        <f>IF(MC!Z20="","",MC!Z20)</f>
        <v>0.150746268656716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0.338275061115146</v>
      </c>
      <c r="AG116" s="40" t="n">
        <f>IF(MC!AG20="","",MC!AG20)</f>
        <v>0.275</v>
      </c>
      <c r="AH116" s="40" t="n">
        <f>IF(MC!AH20="","",MC!AH20)</f>
        <v>0.98</v>
      </c>
      <c r="AI116" s="40" t="n">
        <f>IF(MC!AI20="","",MC!AI20)</f>
        <v>0.331509559892843</v>
      </c>
    </row>
    <row r="117" spans="1:35">
      <c r="A117" s="36" t="str">
        <f>IF(MC!A21="","",MC!A21)</f>
        <v>AM0042250704IOH</v>
      </c>
      <c r="B117" s="36" t="str">
        <f>IF(MC!B21="","",MC!B21)</f>
        <v>BUSTANUL ARIFIN</v>
      </c>
      <c r="C117" s="36" t="str">
        <f>IF(MC!C21="","",MC!C21)</f>
        <v>RSE</v>
      </c>
      <c r="D117" s="36" t="str">
        <f>IF(MC!D21="","",MC!D21)</f>
        <v>MC-PAMEKASAN</v>
      </c>
      <c r="E117" s="36" t="str">
        <f>IF(MC!E21="","",MC!E21)</f>
        <v>MADURA</v>
      </c>
      <c r="F117" s="36" t="str">
        <f>IF(MC!F21="","",MC!F21)</f>
        <v>WESTERN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121.0</v>
      </c>
      <c r="K117" s="37" t="n">
        <f>IF(MC!K21="","",MC!K21)</f>
        <v>87.0</v>
      </c>
      <c r="L117" s="37" t="n">
        <f>IF(MC!L21="","",MC!L21)</f>
        <v>15.0</v>
      </c>
      <c r="M117" s="38" t="n">
        <f>IF(MC!M21="","",MC!M21)</f>
        <v>0.172413793103448</v>
      </c>
      <c r="N117" s="37" t="n">
        <f>IF(MC!N21="","",MC!N21)</f>
        <v>9.0</v>
      </c>
      <c r="O117" s="37" t="n">
        <f>IF(MC!O21="","",MC!O21)</f>
        <v>8.0</v>
      </c>
      <c r="P117" s="37" t="n">
        <f>IF(MC!P21="","",MC!P21)</f>
        <v>2.0</v>
      </c>
      <c r="Q117" s="38" t="n">
        <f>IF(MC!Q21="","",MC!Q21)</f>
        <v>0.25</v>
      </c>
      <c r="R117" s="37" t="n">
        <f>IF(MC!R21="","",MC!R21)</f>
        <v>7.0</v>
      </c>
      <c r="S117" s="37" t="n">
        <f>IF(MC!S21="","",MC!S21)</f>
        <v>7.0</v>
      </c>
      <c r="T117" s="38" t="n">
        <f>IF(MC!T21="","",MC!T21)</f>
        <v>1.0</v>
      </c>
      <c r="U117" s="37" t="n">
        <f>IF(MC!U21="","",MC!U21)</f>
        <v>14500.0</v>
      </c>
      <c r="V117" s="37" t="n">
        <f>IF(MC!V21="","",MC!V21)</f>
        <v>2705.0</v>
      </c>
      <c r="W117" s="38" t="n">
        <f>IF(MC!W21="","",MC!W21)</f>
        <v>0.186551724137931</v>
      </c>
      <c r="X117" s="37" t="n">
        <f>IF(MC!X21="","",MC!X21)</f>
        <v>7250.0</v>
      </c>
      <c r="Y117" s="37" t="n">
        <f>IF(MC!Y21="","",MC!Y21)</f>
        <v>1211.0</v>
      </c>
      <c r="Z117" s="38" t="n">
        <f>IF(MC!Z21="","",MC!Z21)</f>
        <v>0.167034482758621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0.359103448275862</v>
      </c>
      <c r="AG117" s="40" t="n">
        <f>IF(MC!AG21="","",MC!AG21)</f>
        <v>0.45</v>
      </c>
      <c r="AH117" s="40" t="n">
        <f>IF(MC!AH21="","",MC!AH21)</f>
        <v>0.98</v>
      </c>
      <c r="AI117" s="40" t="n">
        <f>IF(MC!AI21="","",MC!AI21)</f>
        <v>0.351921379310345</v>
      </c>
    </row>
    <row r="118" spans="1:35">
      <c r="A118" s="36" t="str">
        <f>IF(MC!A22="","",MC!A22)</f>
        <v>88228864</v>
      </c>
      <c r="B118" s="36" t="str">
        <f>IF(MC!B22="","",MC!B22)</f>
        <v>SANUSI</v>
      </c>
      <c r="C118" s="36" t="str">
        <f>IF(MC!C22="","",MC!C22)</f>
        <v>CSE</v>
      </c>
      <c r="D118" s="36" t="str">
        <f>IF(MC!D22="","",MC!D22)</f>
        <v>MC-BANGKALAN</v>
      </c>
      <c r="E118" s="36" t="str">
        <f>IF(MC!E22="","",MC!E22)</f>
        <v>MADURA</v>
      </c>
      <c r="F118" s="36" t="str">
        <f>IF(MC!F22="","",MC!F22)</f>
        <v>WESTERN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RURAL JAVA</v>
      </c>
      <c r="J118" s="37" t="n">
        <f>IF(MC!J22="","",MC!J22)</f>
        <v>192.0</v>
      </c>
      <c r="K118" s="37" t="n">
        <f>IF(MC!K22="","",MC!K22)</f>
        <v>49.0</v>
      </c>
      <c r="L118" s="37" t="n">
        <f>IF(MC!L22="","",MC!L22)</f>
        <v>25.0</v>
      </c>
      <c r="M118" s="38" t="n">
        <f>IF(MC!M22="","",MC!M22)</f>
        <v>0.510204081632653</v>
      </c>
      <c r="N118" s="37" t="n">
        <f>IF(MC!N22="","",MC!N22)</f>
        <v>14.0</v>
      </c>
      <c r="O118" s="37" t="n">
        <f>IF(MC!O22="","",MC!O22)</f>
        <v>13.0</v>
      </c>
      <c r="P118" s="37" t="n">
        <f>IF(MC!P22="","",MC!P22)</f>
        <v>1.0</v>
      </c>
      <c r="Q118" s="38" t="n">
        <f>IF(MC!Q22="","",MC!Q22)</f>
        <v>0.0769230769230769</v>
      </c>
      <c r="R118" s="37" t="n">
        <f>IF(MC!R22="","",MC!R22)</f>
        <v>12.0</v>
      </c>
      <c r="S118" s="37" t="n">
        <f>IF(MC!S22="","",MC!S22)</f>
        <v>8.0</v>
      </c>
      <c r="T118" s="38" t="n">
        <f>IF(MC!T22="","",MC!T22)</f>
        <v>0.666666666666667</v>
      </c>
      <c r="U118" s="37" t="n">
        <f>IF(MC!U22="","",MC!U22)</f>
        <v>6700.0</v>
      </c>
      <c r="V118" s="37" t="n">
        <f>IF(MC!V22="","",MC!V22)</f>
        <v>1814.0</v>
      </c>
      <c r="W118" s="38" t="n">
        <f>IF(MC!W22="","",MC!W22)</f>
        <v>0.270746268656716</v>
      </c>
      <c r="X118" s="37" t="n">
        <f>IF(MC!X22="","",MC!X22)</f>
        <v>3350.0</v>
      </c>
      <c r="Y118" s="37" t="n">
        <f>IF(MC!Y22="","",MC!Y22)</f>
        <v>647.0</v>
      </c>
      <c r="Z118" s="38" t="n">
        <f>IF(MC!Z22="","",MC!Z22)</f>
        <v>0.193134328358209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0.359057272507166</v>
      </c>
      <c r="AG118" s="40" t="n">
        <f>IF(MC!AG22="","",MC!AG22)</f>
        <v>0.275</v>
      </c>
      <c r="AH118" s="40" t="n">
        <f>IF(MC!AH22="","",MC!AH22)</f>
        <v>0.98</v>
      </c>
      <c r="AI118" s="40" t="n">
        <f>IF(MC!AI22="","",MC!AI22)</f>
        <v>0.351876127057023</v>
      </c>
    </row>
    <row r="119" spans="1:35">
      <c r="A119" s="36" t="str">
        <f>IF(MC!A23="","",MC!A23)</f>
        <v>AM0042250704IOH</v>
      </c>
      <c r="B119" s="36" t="str">
        <f>IF(MC!B23="","",MC!B23)</f>
        <v>BUSTANUL ARIFIN</v>
      </c>
      <c r="C119" s="36" t="str">
        <f>IF(MC!C23="","",MC!C23)</f>
        <v>RSE</v>
      </c>
      <c r="D119" s="36" t="str">
        <f>IF(MC!D23="","",MC!D23)</f>
        <v>MC-PAMEKASAN</v>
      </c>
      <c r="E119" s="36" t="str">
        <f>IF(MC!E23="","",MC!E23)</f>
        <v>MADURA</v>
      </c>
      <c r="F119" s="36" t="str">
        <f>IF(MC!F23="","",MC!F23)</f>
        <v>WESTERN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121.0</v>
      </c>
      <c r="K119" s="37" t="n">
        <f>IF(MC!K23="","",MC!K23)</f>
        <v>87.0</v>
      </c>
      <c r="L119" s="37" t="n">
        <f>IF(MC!L23="","",MC!L23)</f>
        <v>15.0</v>
      </c>
      <c r="M119" s="38" t="n">
        <f>IF(MC!M23="","",MC!M23)</f>
        <v>0.172413793103448</v>
      </c>
      <c r="N119" s="37" t="n">
        <f>IF(MC!N23="","",MC!N23)</f>
        <v>9.0</v>
      </c>
      <c r="O119" s="37" t="n">
        <f>IF(MC!O23="","",MC!O23)</f>
        <v>8.0</v>
      </c>
      <c r="P119" s="37" t="n">
        <f>IF(MC!P23="","",MC!P23)</f>
        <v>2.0</v>
      </c>
      <c r="Q119" s="38" t="n">
        <f>IF(MC!Q23="","",MC!Q23)</f>
        <v>0.25</v>
      </c>
      <c r="R119" s="37" t="n">
        <f>IF(MC!R23="","",MC!R23)</f>
        <v>7.0</v>
      </c>
      <c r="S119" s="37" t="n">
        <f>IF(MC!S23="","",MC!S23)</f>
        <v>8.0</v>
      </c>
      <c r="T119" s="38" t="n">
        <f>IF(MC!T23="","",MC!T23)</f>
        <v>1.14285714285714</v>
      </c>
      <c r="U119" s="37" t="n">
        <f>IF(MC!U23="","",MC!U23)</f>
        <v>14500.0</v>
      </c>
      <c r="V119" s="37" t="n">
        <f>IF(MC!V23="","",MC!V23)</f>
        <v>2721.0</v>
      </c>
      <c r="W119" s="38" t="n">
        <f>IF(MC!W23="","",MC!W23)</f>
        <v>0.187655172413793</v>
      </c>
      <c r="X119" s="37" t="n">
        <f>IF(MC!X23="","",MC!X23)</f>
        <v>7250.0</v>
      </c>
      <c r="Y119" s="37" t="n">
        <f>IF(MC!Y23="","",MC!Y23)</f>
        <v>1221.0</v>
      </c>
      <c r="Z119" s="38" t="n">
        <f>IF(MC!Z23="","",MC!Z23)</f>
        <v>0.168413793103448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0.388116256157635</v>
      </c>
      <c r="AG119" s="40" t="n">
        <f>IF(MC!AG23="","",MC!AG23)</f>
        <v>0.45</v>
      </c>
      <c r="AH119" s="40" t="n">
        <f>IF(MC!AH23="","",MC!AH23)</f>
        <v>0.98</v>
      </c>
      <c r="AI119" s="40" t="n">
        <f>IF(MC!AI23="","",MC!AI23)</f>
        <v>0.380353931034483</v>
      </c>
    </row>
    <row r="120" spans="1:35">
      <c r="A120" s="36" t="str">
        <f>IF(MC!A24="","",MC!A24)</f>
        <v>88228864</v>
      </c>
      <c r="B120" s="36" t="str">
        <f>IF(MC!B24="","",MC!B24)</f>
        <v>SANUSI</v>
      </c>
      <c r="C120" s="36" t="str">
        <f>IF(MC!C24="","",MC!C24)</f>
        <v>CSE</v>
      </c>
      <c r="D120" s="36" t="str">
        <f>IF(MC!D24="","",MC!D24)</f>
        <v>MC-BANGKALAN</v>
      </c>
      <c r="E120" s="36" t="str">
        <f>IF(MC!E24="","",MC!E24)</f>
        <v>MADURA</v>
      </c>
      <c r="F120" s="36" t="str">
        <f>IF(MC!F24="","",MC!F24)</f>
        <v>WESTERN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RURAL JAVA</v>
      </c>
      <c r="J120" s="37" t="n">
        <f>IF(MC!J24="","",MC!J24)</f>
        <v>192.0</v>
      </c>
      <c r="K120" s="37" t="n">
        <f>IF(MC!K24="","",MC!K24)</f>
        <v>49.0</v>
      </c>
      <c r="L120" s="37" t="n">
        <f>IF(MC!L24="","",MC!L24)</f>
        <v>28.0</v>
      </c>
      <c r="M120" s="38" t="n">
        <f>IF(MC!M24="","",MC!M24)</f>
        <v>0.571428571428571</v>
      </c>
      <c r="N120" s="37" t="n">
        <f>IF(MC!N24="","",MC!N24)</f>
        <v>14.0</v>
      </c>
      <c r="O120" s="37" t="n">
        <f>IF(MC!O24="","",MC!O24)</f>
        <v>13.0</v>
      </c>
      <c r="P120" s="37" t="n">
        <f>IF(MC!P24="","",MC!P24)</f>
        <v>1.0</v>
      </c>
      <c r="Q120" s="38" t="n">
        <f>IF(MC!Q24="","",MC!Q24)</f>
        <v>0.0769230769230769</v>
      </c>
      <c r="R120" s="37" t="n">
        <f>IF(MC!R24="","",MC!R24)</f>
        <v>12.0</v>
      </c>
      <c r="S120" s="37" t="n">
        <f>IF(MC!S24="","",MC!S24)</f>
        <v>8.0</v>
      </c>
      <c r="T120" s="38" t="n">
        <f>IF(MC!T24="","",MC!T24)</f>
        <v>0.666666666666667</v>
      </c>
      <c r="U120" s="37" t="n">
        <f>IF(MC!U24="","",MC!U24)</f>
        <v>6700.0</v>
      </c>
      <c r="V120" s="37" t="n">
        <f>IF(MC!V24="","",MC!V24)</f>
        <v>2004.0</v>
      </c>
      <c r="W120" s="38" t="n">
        <f>IF(MC!W24="","",MC!W24)</f>
        <v>0.29910447761194</v>
      </c>
      <c r="X120" s="37" t="n">
        <f>IF(MC!X24="","",MC!X24)</f>
        <v>3350.0</v>
      </c>
      <c r="Y120" s="37" t="n">
        <f>IF(MC!Y24="","",MC!Y24)</f>
        <v>814.0</v>
      </c>
      <c r="Z120" s="38" t="n">
        <f>IF(MC!Z24="","",MC!Z24)</f>
        <v>0.242985074626866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0.382645454048439</v>
      </c>
      <c r="AG120" s="40" t="n">
        <f>IF(MC!AG24="","",MC!AG24)</f>
        <v>0.275</v>
      </c>
      <c r="AH120" s="40" t="n">
        <f>IF(MC!AH24="","",MC!AH24)</f>
        <v>0.98</v>
      </c>
      <c r="AI120" s="40" t="n">
        <f>IF(MC!AI24="","",MC!AI24)</f>
        <v>0.37499254496747</v>
      </c>
    </row>
    <row r="121" spans="1:35">
      <c r="A121" s="36" t="str">
        <f>IF(MC!A25="","",MC!A25)</f>
        <v>AM0042250704IOH</v>
      </c>
      <c r="B121" s="36" t="str">
        <f>IF(MC!B25="","",MC!B25)</f>
        <v>BUSTANUL ARIFIN</v>
      </c>
      <c r="C121" s="36" t="str">
        <f>IF(MC!C25="","",MC!C25)</f>
        <v>RSE</v>
      </c>
      <c r="D121" s="36" t="str">
        <f>IF(MC!D25="","",MC!D25)</f>
        <v>MC-PAMEKASAN</v>
      </c>
      <c r="E121" s="36" t="str">
        <f>IF(MC!E25="","",MC!E25)</f>
        <v>MADURA</v>
      </c>
      <c r="F121" s="36" t="str">
        <f>IF(MC!F25="","",MC!F25)</f>
        <v>WESTERN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121.0</v>
      </c>
      <c r="K121" s="37" t="n">
        <f>IF(MC!K25="","",MC!K25)</f>
        <v>87.0</v>
      </c>
      <c r="L121" s="37" t="n">
        <f>IF(MC!L25="","",MC!L25)</f>
        <v>16.0</v>
      </c>
      <c r="M121" s="38" t="n">
        <f>IF(MC!M25="","",MC!M25)</f>
        <v>0.183908045977011</v>
      </c>
      <c r="N121" s="37" t="n">
        <f>IF(MC!N25="","",MC!N25)</f>
        <v>9.0</v>
      </c>
      <c r="O121" s="37" t="n">
        <f>IF(MC!O25="","",MC!O25)</f>
        <v>8.0</v>
      </c>
      <c r="P121" s="37" t="n">
        <f>IF(MC!P25="","",MC!P25)</f>
        <v>2.0</v>
      </c>
      <c r="Q121" s="38" t="n">
        <f>IF(MC!Q25="","",MC!Q25)</f>
        <v>0.25</v>
      </c>
      <c r="R121" s="37" t="n">
        <f>IF(MC!R25="","",MC!R25)</f>
        <v>7.0</v>
      </c>
      <c r="S121" s="37" t="n">
        <f>IF(MC!S25="","",MC!S25)</f>
        <v>8.0</v>
      </c>
      <c r="T121" s="38" t="n">
        <f>IF(MC!T25="","",MC!T25)</f>
        <v>1.14285714285714</v>
      </c>
      <c r="U121" s="37" t="n">
        <f>IF(MC!U25="","",MC!U25)</f>
        <v>14500.0</v>
      </c>
      <c r="V121" s="37" t="n">
        <f>IF(MC!V25="","",MC!V25)</f>
        <v>2942.0</v>
      </c>
      <c r="W121" s="38" t="n">
        <f>IF(MC!W25="","",MC!W25)</f>
        <v>0.202896551724138</v>
      </c>
      <c r="X121" s="37" t="n">
        <f>IF(MC!X25="","",MC!X25)</f>
        <v>7250.0</v>
      </c>
      <c r="Y121" s="37" t="n">
        <f>IF(MC!Y25="","",MC!Y25)</f>
        <v>1434.0</v>
      </c>
      <c r="Z121" s="38" t="n">
        <f>IF(MC!Z25="","",MC!Z25)</f>
        <v>0.197793103448276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0.396511658456486</v>
      </c>
      <c r="AG121" s="40" t="n">
        <f>IF(MC!AG25="","",MC!AG25)</f>
        <v>0.45</v>
      </c>
      <c r="AH121" s="40" t="n">
        <f>IF(MC!AH25="","",MC!AH25)</f>
        <v>0.98</v>
      </c>
      <c r="AI121" s="40" t="n">
        <f>IF(MC!AI25="","",MC!AI25)</f>
        <v>0.388581425287356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7.85217789E8</v>
      </c>
      <c r="J2" t="n" s="0">
        <v>8.55835218E8</v>
      </c>
      <c r="K2" t="n" s="0">
        <v>-0.0825128804175946</v>
      </c>
      <c r="L2" t="n" s="0">
        <v>1126000.0</v>
      </c>
      <c r="M2" t="n" s="0">
        <v>1294500.0</v>
      </c>
      <c r="N2" t="n" s="0">
        <v>-0.130166087292391</v>
      </c>
      <c r="O2" t="n" s="0">
        <v>8.87143954E8</v>
      </c>
      <c r="P2" t="n" s="0">
        <v>9.02276322E8</v>
      </c>
      <c r="Q2" t="n" s="0">
        <v>-0.0167713234083959</v>
      </c>
      <c r="R2" t="n" s="0">
        <v>15847.0</v>
      </c>
      <c r="S2" t="n" s="0">
        <v>12150.0</v>
      </c>
      <c r="T2" t="n" s="0">
        <v>0.766706632170127</v>
      </c>
      <c r="U2" t="n" s="0">
        <v>15351.0</v>
      </c>
      <c r="V2" t="n" s="0">
        <v>-0.208520617549345</v>
      </c>
      <c r="W2" t="n" s="0">
        <v>7923.5</v>
      </c>
      <c r="X2" t="n" s="0">
        <v>738.0</v>
      </c>
      <c r="Y2" t="n" s="0">
        <v>0.0465703287688521</v>
      </c>
      <c r="Z2" t="n" s="0">
        <v>7534.0</v>
      </c>
      <c r="AA2" t="n" s="0">
        <v>-0.902044066896735</v>
      </c>
      <c r="AB2" t="n" s="0">
        <v>206.0</v>
      </c>
      <c r="AC2" t="n" s="0">
        <v>6256.0</v>
      </c>
      <c r="AD2" t="n" s="0">
        <v>-0.967071611253197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156</v>
      </c>
      <c r="H1" t="s" s="0">
        <v>157</v>
      </c>
      <c r="I1" t="s" s="0">
        <v>158</v>
      </c>
      <c r="J1" t="s" s="0">
        <v>159</v>
      </c>
      <c r="K1" t="s" s="0">
        <v>160</v>
      </c>
      <c r="L1" t="s" s="0">
        <v>23</v>
      </c>
      <c r="M1" t="s" s="0">
        <v>15</v>
      </c>
      <c r="N1" t="s" s="0">
        <v>25</v>
      </c>
      <c r="O1" t="s" s="0">
        <v>161</v>
      </c>
      <c r="P1" t="s" s="0">
        <v>162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163</v>
      </c>
      <c r="Y1" t="s" s="0">
        <v>164</v>
      </c>
      <c r="Z1" t="s" s="0">
        <v>165</v>
      </c>
      <c r="AA1" t="s" s="0">
        <v>166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-0.0505377008835343</v>
      </c>
      <c r="H2" t="n" s="0">
        <v>-0.724376816197573</v>
      </c>
      <c r="I2" t="n" s="0">
        <v>-0.911386507331923</v>
      </c>
      <c r="J2" t="n" s="0">
        <v>-0.6</v>
      </c>
      <c r="K2" t="n" s="0">
        <v>-0.173913043478261</v>
      </c>
      <c r="L2" t="s" s="0">
        <v>246</v>
      </c>
      <c r="M2" t="s" s="0">
        <v>247</v>
      </c>
      <c r="N2" t="s" s="0">
        <v>248</v>
      </c>
      <c r="O2" t="s" s="0">
        <v>249</v>
      </c>
      <c r="P2" t="s" s="0">
        <v>250</v>
      </c>
      <c r="Q2" t="s" s="0">
        <v>251</v>
      </c>
      <c r="R2" t="s" s="0">
        <v>252</v>
      </c>
      <c r="S2" t="s" s="0">
        <v>253</v>
      </c>
      <c r="T2" t="s" s="0">
        <v>254</v>
      </c>
      <c r="U2" t="s" s="0">
        <v>255</v>
      </c>
      <c r="V2" t="s" s="0">
        <v>256</v>
      </c>
      <c r="W2" t="s" s="0">
        <v>257</v>
      </c>
      <c r="X2" t="s" s="0">
        <v>258</v>
      </c>
      <c r="Y2" t="s" s="0">
        <v>259</v>
      </c>
      <c r="Z2" t="s" s="0">
        <v>240</v>
      </c>
      <c r="AA2" t="s" s="0">
        <v>260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31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192.0</v>
      </c>
      <c r="K2" t="n" s="0">
        <v>43.0</v>
      </c>
      <c r="L2" t="n" s="0">
        <v>36.0</v>
      </c>
      <c r="M2" t="n" s="0">
        <v>0.837209302325581</v>
      </c>
      <c r="N2" t="n" s="0">
        <v>14.0</v>
      </c>
      <c r="O2" t="n" s="0">
        <v>13.0</v>
      </c>
      <c r="P2" t="n" s="0">
        <v>1.0</v>
      </c>
      <c r="Q2" t="n" s="0">
        <v>0.0769230769230769</v>
      </c>
      <c r="R2" t="n" s="0">
        <v>12.0</v>
      </c>
      <c r="S2" t="n" s="0">
        <v>9.0</v>
      </c>
      <c r="T2" t="n" s="0">
        <v>0.75</v>
      </c>
      <c r="U2" t="n" s="0">
        <v>6126.0</v>
      </c>
      <c r="V2" t="n" s="0">
        <v>3064.0</v>
      </c>
      <c r="W2" t="n" s="0">
        <v>0.500163238654914</v>
      </c>
      <c r="X2" t="n" s="0">
        <v>3063.0</v>
      </c>
      <c r="Y2" t="n" s="0">
        <v>1068.0</v>
      </c>
      <c r="Z2" t="n" s="0">
        <v>0.348677766895201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0.532891771311697</v>
      </c>
      <c r="AG2" t="n" s="0">
        <v>0.691666666666667</v>
      </c>
      <c r="AH2" t="n" s="0">
        <v>0.98</v>
      </c>
      <c r="AI2" t="n" s="0">
        <v>0.522233935885463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128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130</v>
      </c>
      <c r="J3" t="n" s="0">
        <v>121.0</v>
      </c>
      <c r="K3" t="n" s="0">
        <v>78.0</v>
      </c>
      <c r="L3" t="n" s="0">
        <v>28.0</v>
      </c>
      <c r="M3" t="n" s="0">
        <v>0.358974358974359</v>
      </c>
      <c r="N3" t="n" s="0">
        <v>9.0</v>
      </c>
      <c r="O3" t="n" s="0">
        <v>8.0</v>
      </c>
      <c r="P3" t="n" s="0">
        <v>7.0</v>
      </c>
      <c r="Q3" t="n" s="0">
        <v>0.875</v>
      </c>
      <c r="R3" t="n" s="0">
        <v>7.0</v>
      </c>
      <c r="S3" t="n" s="0">
        <v>8.0</v>
      </c>
      <c r="T3" t="n" s="0">
        <v>1.14285714285714</v>
      </c>
      <c r="U3" t="n" s="0">
        <v>13519.0</v>
      </c>
      <c r="V3" t="n" s="0">
        <v>6279.0</v>
      </c>
      <c r="W3" t="n" s="0">
        <v>0.464457430283305</v>
      </c>
      <c r="X3" t="n" s="0">
        <v>6760.0</v>
      </c>
      <c r="Y3" t="n" s="0">
        <v>2235.0</v>
      </c>
      <c r="Z3" t="n" s="0">
        <v>0.330621301775148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0.661149272479622</v>
      </c>
      <c r="AG3" t="n" s="0">
        <v>0.0</v>
      </c>
      <c r="AH3" t="n" s="0">
        <v>0.98</v>
      </c>
      <c r="AI3" t="n" s="0">
        <v>0.64792628703003</v>
      </c>
      <c r="AJ3" t="s" s="0">
        <v>131</v>
      </c>
      <c r="AK3" t="s" s="0">
        <v>99</v>
      </c>
      <c r="AL3" t="s" s="0">
        <v>100</v>
      </c>
    </row>
    <row r="4">
      <c r="A4" t="s" s="0">
        <v>119</v>
      </c>
      <c r="B4" t="s" s="0">
        <v>120</v>
      </c>
      <c r="C4" t="s" s="0">
        <v>121</v>
      </c>
      <c r="D4" t="s" s="0">
        <v>122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123</v>
      </c>
      <c r="J4" t="n" s="0">
        <v>192.0</v>
      </c>
      <c r="K4" t="n" s="0">
        <v>43.0</v>
      </c>
      <c r="L4" t="n" s="0">
        <v>36.0</v>
      </c>
      <c r="M4" t="n" s="0">
        <v>0.837209302325581</v>
      </c>
      <c r="N4" t="n" s="0">
        <v>14.0</v>
      </c>
      <c r="O4" t="n" s="0">
        <v>13.0</v>
      </c>
      <c r="P4" t="n" s="0">
        <v>1.0</v>
      </c>
      <c r="Q4" t="n" s="0">
        <v>0.0769230769230769</v>
      </c>
      <c r="R4" t="n" s="0">
        <v>12.0</v>
      </c>
      <c r="S4" t="n" s="0">
        <v>9.0</v>
      </c>
      <c r="T4" t="n" s="0">
        <v>0.75</v>
      </c>
      <c r="U4" t="n" s="0">
        <v>6126.0</v>
      </c>
      <c r="V4" t="n" s="0">
        <v>3064.0</v>
      </c>
      <c r="W4" t="n" s="0">
        <v>0.500163238654914</v>
      </c>
      <c r="X4" t="n" s="0">
        <v>3063.0</v>
      </c>
      <c r="Y4" t="n" s="0">
        <v>1068.0</v>
      </c>
      <c r="Z4" t="n" s="0">
        <v>0.348677766895201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0.532891771311697</v>
      </c>
      <c r="AG4" t="n" s="0">
        <v>0.691666666666667</v>
      </c>
      <c r="AH4" t="n" s="0">
        <v>0.98</v>
      </c>
      <c r="AI4" t="n" s="0">
        <v>0.522233935885463</v>
      </c>
      <c r="AJ4" t="s" s="0">
        <v>125</v>
      </c>
      <c r="AK4" t="s" s="0">
        <v>99</v>
      </c>
      <c r="AL4" t="s" s="0">
        <v>100</v>
      </c>
    </row>
    <row r="5">
      <c r="A5" t="s" s="0">
        <v>126</v>
      </c>
      <c r="B5" t="s" s="0">
        <v>127</v>
      </c>
      <c r="C5" t="s" s="0">
        <v>128</v>
      </c>
      <c r="D5" t="s" s="0">
        <v>129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130</v>
      </c>
      <c r="J5" t="n" s="0">
        <v>121.0</v>
      </c>
      <c r="K5" t="n" s="0">
        <v>78.0</v>
      </c>
      <c r="L5" t="n" s="0">
        <v>28.0</v>
      </c>
      <c r="M5" t="n" s="0">
        <v>0.358974358974359</v>
      </c>
      <c r="N5" t="n" s="0">
        <v>9.0</v>
      </c>
      <c r="O5" t="n" s="0">
        <v>8.0</v>
      </c>
      <c r="P5" t="n" s="0">
        <v>7.0</v>
      </c>
      <c r="Q5" t="n" s="0">
        <v>0.875</v>
      </c>
      <c r="R5" t="n" s="0">
        <v>7.0</v>
      </c>
      <c r="S5" t="n" s="0">
        <v>8.0</v>
      </c>
      <c r="T5" t="n" s="0">
        <v>1.14285714285714</v>
      </c>
      <c r="U5" t="n" s="0">
        <v>13519.0</v>
      </c>
      <c r="V5" t="n" s="0">
        <v>6279.0</v>
      </c>
      <c r="W5" t="n" s="0">
        <v>0.464457430283305</v>
      </c>
      <c r="X5" t="n" s="0">
        <v>6760.0</v>
      </c>
      <c r="Y5" t="n" s="0">
        <v>2235.0</v>
      </c>
      <c r="Z5" t="n" s="0">
        <v>0.330621301775148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0.661149272479622</v>
      </c>
      <c r="AG5" t="n" s="0">
        <v>0.0</v>
      </c>
      <c r="AH5" t="n" s="0">
        <v>0.98</v>
      </c>
      <c r="AI5" t="n" s="0">
        <v>0.64792628703003</v>
      </c>
      <c r="AJ5" t="s" s="0">
        <v>131</v>
      </c>
      <c r="AK5" t="s" s="0">
        <v>99</v>
      </c>
      <c r="AL5" t="s" s="0">
        <v>100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192.0</v>
      </c>
      <c r="K6" t="n" s="0">
        <v>49.0</v>
      </c>
      <c r="L6" t="n" s="0">
        <v>4.0</v>
      </c>
      <c r="M6" t="n" s="0">
        <v>0.0816326530612245</v>
      </c>
      <c r="N6" t="n" s="0">
        <v>14.0</v>
      </c>
      <c r="O6" t="n" s="0">
        <v>13.0</v>
      </c>
      <c r="P6" t="n" s="0">
        <v>0.0</v>
      </c>
      <c r="Q6" t="n" s="0">
        <v>0.0</v>
      </c>
      <c r="R6" t="n" s="0">
        <v>12.0</v>
      </c>
      <c r="S6" t="n" s="0">
        <v>3.0</v>
      </c>
      <c r="T6" t="n" s="0">
        <v>0.25</v>
      </c>
      <c r="U6" t="n" s="0">
        <v>6700.0</v>
      </c>
      <c r="V6" t="n" s="0">
        <v>428.0</v>
      </c>
      <c r="W6" t="n" s="0">
        <v>0.0638805970149254</v>
      </c>
      <c r="X6" t="n" s="0">
        <v>3350.0</v>
      </c>
      <c r="Y6" t="n" s="0">
        <v>37.0</v>
      </c>
      <c r="Z6" t="n" s="0">
        <v>0.011044776119403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0.0918787694182151</v>
      </c>
      <c r="AG6" t="n" s="0">
        <v>0.0</v>
      </c>
      <c r="AH6" t="n" s="0">
        <v>0.98</v>
      </c>
      <c r="AI6" t="n" s="0">
        <v>0.0900411940298508</v>
      </c>
      <c r="AJ6" t="s" s="0">
        <v>125</v>
      </c>
      <c r="AK6" t="s" s="0">
        <v>99</v>
      </c>
      <c r="AL6" t="s" s="0">
        <v>100</v>
      </c>
    </row>
    <row r="7">
      <c r="A7" t="s" s="0">
        <v>126</v>
      </c>
      <c r="B7" t="s" s="0">
        <v>127</v>
      </c>
      <c r="C7" t="s" s="0">
        <v>128</v>
      </c>
      <c r="D7" t="s" s="0">
        <v>129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130</v>
      </c>
      <c r="J7" t="n" s="0">
        <v>121.0</v>
      </c>
      <c r="K7" t="n" s="0">
        <v>87.0</v>
      </c>
      <c r="L7" t="n" s="0">
        <v>3.0</v>
      </c>
      <c r="M7" t="n" s="0">
        <v>0.0344827586206897</v>
      </c>
      <c r="N7" t="n" s="0">
        <v>9.0</v>
      </c>
      <c r="O7" t="n" s="0">
        <v>8.0</v>
      </c>
      <c r="P7" t="n" s="0">
        <v>0.0</v>
      </c>
      <c r="Q7" t="n" s="0">
        <v>0.0</v>
      </c>
      <c r="R7" t="n" s="0">
        <v>7.0</v>
      </c>
      <c r="S7" t="n" s="0">
        <v>1.0</v>
      </c>
      <c r="T7" t="n" s="0">
        <v>0.142857142857143</v>
      </c>
      <c r="U7" t="n" s="0">
        <v>14500.0</v>
      </c>
      <c r="V7" t="n" s="0">
        <v>576.0</v>
      </c>
      <c r="W7" t="n" s="0">
        <v>0.0397241379310345</v>
      </c>
      <c r="X7" t="n" s="0">
        <v>7250.0</v>
      </c>
      <c r="Y7" t="n" s="0">
        <v>90.0</v>
      </c>
      <c r="Z7" t="n" s="0">
        <v>0.0124137931034483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0.0513576354679803</v>
      </c>
      <c r="AG7" t="n" s="0">
        <v>0.0</v>
      </c>
      <c r="AH7" t="n" s="0">
        <v>0.98</v>
      </c>
      <c r="AI7" t="n" s="0">
        <v>0.0503304827586207</v>
      </c>
      <c r="AJ7" t="s" s="0">
        <v>131</v>
      </c>
      <c r="AK7" t="s" s="0">
        <v>99</v>
      </c>
      <c r="AL7" t="s" s="0">
        <v>100</v>
      </c>
    </row>
    <row r="8">
      <c r="A8" t="s" s="0">
        <v>119</v>
      </c>
      <c r="B8" t="s" s="0">
        <v>120</v>
      </c>
      <c r="C8" t="s" s="0">
        <v>121</v>
      </c>
      <c r="D8" t="s" s="0">
        <v>122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192.0</v>
      </c>
      <c r="K8" t="n" s="0">
        <v>49.0</v>
      </c>
      <c r="L8" t="n" s="0">
        <v>4.0</v>
      </c>
      <c r="M8" t="n" s="0">
        <v>0.0816326530612245</v>
      </c>
      <c r="N8" t="n" s="0">
        <v>14.0</v>
      </c>
      <c r="O8" t="n" s="0">
        <v>13.0</v>
      </c>
      <c r="P8" t="n" s="0">
        <v>0.0</v>
      </c>
      <c r="Q8" t="n" s="0">
        <v>0.0</v>
      </c>
      <c r="R8" t="n" s="0">
        <v>12.0</v>
      </c>
      <c r="S8" t="n" s="0">
        <v>4.0</v>
      </c>
      <c r="T8" t="n" s="0">
        <v>0.333333333333333</v>
      </c>
      <c r="U8" t="n" s="0">
        <v>6700.0</v>
      </c>
      <c r="V8" t="n" s="0">
        <v>511.0</v>
      </c>
      <c r="W8" t="n" s="0">
        <v>0.0762686567164179</v>
      </c>
      <c r="X8" t="n" s="0">
        <v>3350.0</v>
      </c>
      <c r="Y8" t="n" s="0">
        <v>58.0</v>
      </c>
      <c r="Z8" t="n" s="0">
        <v>0.0173134328358209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0.113500659965479</v>
      </c>
      <c r="AG8" t="n" s="0">
        <v>0.0333333333333333</v>
      </c>
      <c r="AH8" t="n" s="0">
        <v>0.98</v>
      </c>
      <c r="AI8" t="n" s="0">
        <v>0.111230646766169</v>
      </c>
      <c r="AJ8" t="s" s="0">
        <v>125</v>
      </c>
      <c r="AK8" t="s" s="0">
        <v>99</v>
      </c>
      <c r="AL8" t="s" s="0">
        <v>100</v>
      </c>
    </row>
    <row r="9">
      <c r="A9" t="s" s="0">
        <v>126</v>
      </c>
      <c r="B9" t="s" s="0">
        <v>127</v>
      </c>
      <c r="C9" t="s" s="0">
        <v>128</v>
      </c>
      <c r="D9" t="s" s="0">
        <v>129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130</v>
      </c>
      <c r="J9" t="n" s="0">
        <v>121.0</v>
      </c>
      <c r="K9" t="n" s="0">
        <v>87.0</v>
      </c>
      <c r="L9" t="n" s="0">
        <v>3.0</v>
      </c>
      <c r="M9" t="n" s="0">
        <v>0.0344827586206897</v>
      </c>
      <c r="N9" t="n" s="0">
        <v>9.0</v>
      </c>
      <c r="O9" t="n" s="0">
        <v>8.0</v>
      </c>
      <c r="P9" t="n" s="0">
        <v>0.0</v>
      </c>
      <c r="Q9" t="n" s="0">
        <v>0.0</v>
      </c>
      <c r="R9" t="n" s="0">
        <v>7.0</v>
      </c>
      <c r="S9" t="n" s="0">
        <v>2.0</v>
      </c>
      <c r="T9" t="n" s="0">
        <v>0.285714285714286</v>
      </c>
      <c r="U9" t="n" s="0">
        <v>14500.0</v>
      </c>
      <c r="V9" t="n" s="0">
        <v>796.0</v>
      </c>
      <c r="W9" t="n" s="0">
        <v>0.0548965517241379</v>
      </c>
      <c r="X9" t="n" s="0">
        <v>7250.0</v>
      </c>
      <c r="Y9" t="n" s="0">
        <v>144.0</v>
      </c>
      <c r="Z9" t="n" s="0">
        <v>0.0198620689655172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0.0859980295566503</v>
      </c>
      <c r="AG9" t="n" s="0">
        <v>0.15625</v>
      </c>
      <c r="AH9" t="n" s="0">
        <v>0.98</v>
      </c>
      <c r="AI9" t="n" s="0">
        <v>0.0842780689655172</v>
      </c>
      <c r="AJ9" t="s" s="0">
        <v>131</v>
      </c>
      <c r="AK9" t="s" s="0">
        <v>99</v>
      </c>
      <c r="AL9" t="s" s="0">
        <v>100</v>
      </c>
    </row>
    <row r="10">
      <c r="A10" t="s" s="0">
        <v>119</v>
      </c>
      <c r="B10" t="s" s="0">
        <v>120</v>
      </c>
      <c r="C10" t="s" s="0">
        <v>121</v>
      </c>
      <c r="D10" t="s" s="0">
        <v>122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192.0</v>
      </c>
      <c r="K10" t="n" s="0">
        <v>49.0</v>
      </c>
      <c r="L10" t="n" s="0">
        <v>11.0</v>
      </c>
      <c r="M10" t="n" s="0">
        <v>0.224489795918367</v>
      </c>
      <c r="N10" t="n" s="0">
        <v>14.0</v>
      </c>
      <c r="O10" t="n" s="0">
        <v>13.0</v>
      </c>
      <c r="P10" t="n" s="0">
        <v>0.0</v>
      </c>
      <c r="Q10" t="n" s="0">
        <v>0.0</v>
      </c>
      <c r="R10" t="n" s="0">
        <v>12.0</v>
      </c>
      <c r="S10" t="n" s="0">
        <v>5.0</v>
      </c>
      <c r="T10" t="n" s="0">
        <v>0.416666666666667</v>
      </c>
      <c r="U10" t="n" s="0">
        <v>6700.0</v>
      </c>
      <c r="V10" t="n" s="0">
        <v>882.0</v>
      </c>
      <c r="W10" t="n" s="0">
        <v>0.131641791044776</v>
      </c>
      <c r="X10" t="n" s="0">
        <v>3350.0</v>
      </c>
      <c r="Y10" t="n" s="0">
        <v>116.0</v>
      </c>
      <c r="Z10" t="n" s="0">
        <v>0.0346268656716418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0.180888008934917</v>
      </c>
      <c r="AG10" t="n" s="0">
        <v>0.0333333333333333</v>
      </c>
      <c r="AH10" t="n" s="0">
        <v>0.98</v>
      </c>
      <c r="AI10" t="n" s="0">
        <v>0.177270248756219</v>
      </c>
      <c r="AJ10" t="s" s="0">
        <v>125</v>
      </c>
      <c r="AK10" t="s" s="0">
        <v>99</v>
      </c>
      <c r="AL10" t="s" s="0">
        <v>100</v>
      </c>
    </row>
    <row r="11">
      <c r="A11" t="s" s="0">
        <v>126</v>
      </c>
      <c r="B11" t="s" s="0">
        <v>127</v>
      </c>
      <c r="C11" t="s" s="0">
        <v>128</v>
      </c>
      <c r="D11" t="s" s="0">
        <v>129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130</v>
      </c>
      <c r="J11" t="n" s="0">
        <v>121.0</v>
      </c>
      <c r="K11" t="n" s="0">
        <v>87.0</v>
      </c>
      <c r="L11" t="n" s="0">
        <v>14.0</v>
      </c>
      <c r="M11" t="n" s="0">
        <v>0.160919540229885</v>
      </c>
      <c r="N11" t="n" s="0">
        <v>9.0</v>
      </c>
      <c r="O11" t="n" s="0">
        <v>8.0</v>
      </c>
      <c r="P11" t="n" s="0">
        <v>0.0</v>
      </c>
      <c r="Q11" t="n" s="0">
        <v>0.0</v>
      </c>
      <c r="R11" t="n" s="0">
        <v>7.0</v>
      </c>
      <c r="S11" t="n" s="0">
        <v>3.0</v>
      </c>
      <c r="T11" t="n" s="0">
        <v>0.428571428571429</v>
      </c>
      <c r="U11" t="n" s="0">
        <v>14500.0</v>
      </c>
      <c r="V11" t="n" s="0">
        <v>1084.0</v>
      </c>
      <c r="W11" t="n" s="0">
        <v>0.0747586206896552</v>
      </c>
      <c r="X11" t="n" s="0">
        <v>7250.0</v>
      </c>
      <c r="Y11" t="n" s="0">
        <v>714.0</v>
      </c>
      <c r="Z11" t="n" s="0">
        <v>0.0984827586206897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0.147801642036125</v>
      </c>
      <c r="AG11" t="n" s="0">
        <v>0.15625</v>
      </c>
      <c r="AH11" t="n" s="0">
        <v>0.98</v>
      </c>
      <c r="AI11" t="n" s="0">
        <v>0.144845609195402</v>
      </c>
      <c r="AJ11" t="s" s="0">
        <v>131</v>
      </c>
      <c r="AK11" t="s" s="0">
        <v>99</v>
      </c>
      <c r="AL11" t="s" s="0">
        <v>100</v>
      </c>
    </row>
    <row r="12">
      <c r="A12" t="s" s="0">
        <v>119</v>
      </c>
      <c r="B12" t="s" s="0">
        <v>120</v>
      </c>
      <c r="C12" t="s" s="0">
        <v>121</v>
      </c>
      <c r="D12" t="s" s="0">
        <v>122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123</v>
      </c>
      <c r="J12" t="n" s="0">
        <v>192.0</v>
      </c>
      <c r="K12" t="n" s="0">
        <v>49.0</v>
      </c>
      <c r="L12" t="n" s="0">
        <v>15.0</v>
      </c>
      <c r="M12" t="n" s="0">
        <v>0.306122448979592</v>
      </c>
      <c r="N12" t="n" s="0">
        <v>14.0</v>
      </c>
      <c r="O12" t="n" s="0">
        <v>13.0</v>
      </c>
      <c r="P12" t="n" s="0">
        <v>0.0</v>
      </c>
      <c r="Q12" t="n" s="0">
        <v>0.0</v>
      </c>
      <c r="R12" t="n" s="0">
        <v>12.0</v>
      </c>
      <c r="S12" t="n" s="0">
        <v>6.0</v>
      </c>
      <c r="T12" t="n" s="0">
        <v>0.5</v>
      </c>
      <c r="U12" t="n" s="0">
        <v>6700.0</v>
      </c>
      <c r="V12" t="n" s="0">
        <v>1132.0</v>
      </c>
      <c r="W12" t="n" s="0">
        <v>0.168955223880597</v>
      </c>
      <c r="X12" t="n" s="0">
        <v>3350.0</v>
      </c>
      <c r="Y12" t="n" s="0">
        <v>153.0</v>
      </c>
      <c r="Z12" t="n" s="0">
        <v>0.0456716417910448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0.228806579348157</v>
      </c>
      <c r="AG12" t="n" s="0">
        <v>0.0333333333333333</v>
      </c>
      <c r="AH12" t="n" s="0">
        <v>0.98</v>
      </c>
      <c r="AI12" t="n" s="0">
        <v>0.224230447761194</v>
      </c>
      <c r="AJ12" t="s" s="0">
        <v>125</v>
      </c>
      <c r="AK12" t="s" s="0">
        <v>99</v>
      </c>
      <c r="AL12" t="s" s="0">
        <v>100</v>
      </c>
    </row>
    <row r="13">
      <c r="A13" t="s" s="0">
        <v>126</v>
      </c>
      <c r="B13" t="s" s="0">
        <v>127</v>
      </c>
      <c r="C13" t="s" s="0">
        <v>128</v>
      </c>
      <c r="D13" t="s" s="0">
        <v>129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130</v>
      </c>
      <c r="J13" t="n" s="0">
        <v>121.0</v>
      </c>
      <c r="K13" t="n" s="0">
        <v>87.0</v>
      </c>
      <c r="L13" t="n" s="0">
        <v>14.0</v>
      </c>
      <c r="M13" t="n" s="0">
        <v>0.160919540229885</v>
      </c>
      <c r="N13" t="n" s="0">
        <v>9.0</v>
      </c>
      <c r="O13" t="n" s="0">
        <v>8.0</v>
      </c>
      <c r="P13" t="n" s="0">
        <v>1.0</v>
      </c>
      <c r="Q13" t="n" s="0">
        <v>0.125</v>
      </c>
      <c r="R13" t="n" s="0">
        <v>7.0</v>
      </c>
      <c r="S13" t="n" s="0">
        <v>3.0</v>
      </c>
      <c r="T13" t="n" s="0">
        <v>0.428571428571429</v>
      </c>
      <c r="U13" t="n" s="0">
        <v>14500.0</v>
      </c>
      <c r="V13" t="n" s="0">
        <v>1338.0</v>
      </c>
      <c r="W13" t="n" s="0">
        <v>0.0922758620689655</v>
      </c>
      <c r="X13" t="n" s="0">
        <v>7250.0</v>
      </c>
      <c r="Y13" t="n" s="0">
        <v>920.0</v>
      </c>
      <c r="Z13" t="n" s="0">
        <v>0.126896551724138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0.179808538587849</v>
      </c>
      <c r="AG13" t="n" s="0">
        <v>0.45</v>
      </c>
      <c r="AH13" t="n" s="0">
        <v>0.98</v>
      </c>
      <c r="AI13" t="n" s="0">
        <v>0.176212367816092</v>
      </c>
      <c r="AJ13" t="s" s="0">
        <v>131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192.0</v>
      </c>
      <c r="K14" t="n" s="0">
        <v>49.0</v>
      </c>
      <c r="L14" t="n" s="0">
        <v>15.0</v>
      </c>
      <c r="M14" t="n" s="0">
        <v>0.306122448979592</v>
      </c>
      <c r="N14" t="n" s="0">
        <v>14.0</v>
      </c>
      <c r="O14" t="n" s="0">
        <v>13.0</v>
      </c>
      <c r="P14" t="n" s="0">
        <v>0.0</v>
      </c>
      <c r="Q14" t="n" s="0">
        <v>0.0</v>
      </c>
      <c r="R14" t="n" s="0">
        <v>12.0</v>
      </c>
      <c r="S14" t="n" s="0">
        <v>6.0</v>
      </c>
      <c r="T14" t="n" s="0">
        <v>0.5</v>
      </c>
      <c r="U14" t="n" s="0">
        <v>6700.0</v>
      </c>
      <c r="V14" t="n" s="0">
        <v>1152.0</v>
      </c>
      <c r="W14" t="n" s="0">
        <v>0.171940298507463</v>
      </c>
      <c r="X14" t="n" s="0">
        <v>3350.0</v>
      </c>
      <c r="Y14" t="n" s="0">
        <v>163.0</v>
      </c>
      <c r="Z14" t="n" s="0">
        <v>0.0486567164179104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0.230000609198903</v>
      </c>
      <c r="AG14" t="n" s="0">
        <v>0.0333333333333333</v>
      </c>
      <c r="AH14" t="n" s="0">
        <v>0.98</v>
      </c>
      <c r="AI14" t="n" s="0">
        <v>0.225400597014925</v>
      </c>
      <c r="AJ14" t="s" s="0">
        <v>125</v>
      </c>
      <c r="AK14" t="s" s="0">
        <v>99</v>
      </c>
      <c r="AL14" t="s" s="0">
        <v>100</v>
      </c>
    </row>
    <row r="15">
      <c r="A15" t="s" s="0">
        <v>126</v>
      </c>
      <c r="B15" t="s" s="0">
        <v>127</v>
      </c>
      <c r="C15" t="s" s="0">
        <v>128</v>
      </c>
      <c r="D15" t="s" s="0">
        <v>129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130</v>
      </c>
      <c r="J15" t="n" s="0">
        <v>121.0</v>
      </c>
      <c r="K15" t="n" s="0">
        <v>87.0</v>
      </c>
      <c r="L15" t="n" s="0">
        <v>14.0</v>
      </c>
      <c r="M15" t="n" s="0">
        <v>0.160919540229885</v>
      </c>
      <c r="N15" t="n" s="0">
        <v>9.0</v>
      </c>
      <c r="O15" t="n" s="0">
        <v>8.0</v>
      </c>
      <c r="P15" t="n" s="0">
        <v>1.0</v>
      </c>
      <c r="Q15" t="n" s="0">
        <v>0.125</v>
      </c>
      <c r="R15" t="n" s="0">
        <v>7.0</v>
      </c>
      <c r="S15" t="n" s="0">
        <v>5.0</v>
      </c>
      <c r="T15" t="n" s="0">
        <v>0.714285714285714</v>
      </c>
      <c r="U15" t="n" s="0">
        <v>14500.0</v>
      </c>
      <c r="V15" t="n" s="0">
        <v>1359.0</v>
      </c>
      <c r="W15" t="n" s="0">
        <v>0.0937241379310345</v>
      </c>
      <c r="X15" t="n" s="0">
        <v>7250.0</v>
      </c>
      <c r="Y15" t="n" s="0">
        <v>932.0</v>
      </c>
      <c r="Z15" t="n" s="0">
        <v>0.128551724137931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0.237530706075534</v>
      </c>
      <c r="AG15" t="n" s="0">
        <v>0.45</v>
      </c>
      <c r="AH15" t="n" s="0">
        <v>0.98</v>
      </c>
      <c r="AI15" t="n" s="0">
        <v>0.232780091954023</v>
      </c>
      <c r="AJ15" t="s" s="0">
        <v>131</v>
      </c>
      <c r="AK15" t="s" s="0">
        <v>99</v>
      </c>
      <c r="AL15" t="s" s="0">
        <v>100</v>
      </c>
    </row>
    <row r="16">
      <c r="A16" t="s" s="0">
        <v>119</v>
      </c>
      <c r="B16" t="s" s="0">
        <v>120</v>
      </c>
      <c r="C16" t="s" s="0">
        <v>121</v>
      </c>
      <c r="D16" t="s" s="0">
        <v>122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123</v>
      </c>
      <c r="J16" t="n" s="0">
        <v>192.0</v>
      </c>
      <c r="K16" t="n" s="0">
        <v>49.0</v>
      </c>
      <c r="L16" t="n" s="0">
        <v>16.0</v>
      </c>
      <c r="M16" t="n" s="0">
        <v>0.326530612244898</v>
      </c>
      <c r="N16" t="n" s="0">
        <v>14.0</v>
      </c>
      <c r="O16" t="n" s="0">
        <v>13.0</v>
      </c>
      <c r="P16" t="n" s="0">
        <v>0.0</v>
      </c>
      <c r="Q16" t="n" s="0">
        <v>0.0</v>
      </c>
      <c r="R16" t="n" s="0">
        <v>12.0</v>
      </c>
      <c r="S16" t="n" s="0">
        <v>6.0</v>
      </c>
      <c r="T16" t="n" s="0">
        <v>0.5</v>
      </c>
      <c r="U16" t="n" s="0">
        <v>6700.0</v>
      </c>
      <c r="V16" t="n" s="0">
        <v>1241.0</v>
      </c>
      <c r="W16" t="n" s="0">
        <v>0.185223880597015</v>
      </c>
      <c r="X16" t="n" s="0">
        <v>3350.0</v>
      </c>
      <c r="Y16" t="n" s="0">
        <v>180.0</v>
      </c>
      <c r="Z16" t="n" s="0">
        <v>0.0537313432835821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0.239395674687786</v>
      </c>
      <c r="AG16" t="n" s="0">
        <v>0.0333333333333333</v>
      </c>
      <c r="AH16" t="n" s="0">
        <v>0.98</v>
      </c>
      <c r="AI16" t="n" s="0">
        <v>0.23460776119403</v>
      </c>
      <c r="AJ16" t="s" s="0">
        <v>125</v>
      </c>
      <c r="AK16" t="s" s="0">
        <v>99</v>
      </c>
      <c r="AL16" t="s" s="0">
        <v>100</v>
      </c>
    </row>
    <row r="17">
      <c r="A17" t="s" s="0">
        <v>126</v>
      </c>
      <c r="B17" t="s" s="0">
        <v>127</v>
      </c>
      <c r="C17" t="s" s="0">
        <v>128</v>
      </c>
      <c r="D17" t="s" s="0">
        <v>129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130</v>
      </c>
      <c r="J17" t="n" s="0">
        <v>121.0</v>
      </c>
      <c r="K17" t="n" s="0">
        <v>87.0</v>
      </c>
      <c r="L17" t="n" s="0">
        <v>14.0</v>
      </c>
      <c r="M17" t="n" s="0">
        <v>0.160919540229885</v>
      </c>
      <c r="N17" t="n" s="0">
        <v>9.0</v>
      </c>
      <c r="O17" t="n" s="0">
        <v>8.0</v>
      </c>
      <c r="P17" t="n" s="0">
        <v>1.0</v>
      </c>
      <c r="Q17" t="n" s="0">
        <v>0.125</v>
      </c>
      <c r="R17" t="n" s="0">
        <v>7.0</v>
      </c>
      <c r="S17" t="n" s="0">
        <v>6.0</v>
      </c>
      <c r="T17" t="n" s="0">
        <v>0.857142857142857</v>
      </c>
      <c r="U17" t="n" s="0">
        <v>14500.0</v>
      </c>
      <c r="V17" t="n" s="0">
        <v>1378.0</v>
      </c>
      <c r="W17" t="n" s="0">
        <v>0.0950344827586207</v>
      </c>
      <c r="X17" t="n" s="0">
        <v>7250.0</v>
      </c>
      <c r="Y17" t="n" s="0">
        <v>947.0</v>
      </c>
      <c r="Z17" t="n" s="0">
        <v>0.130620689655172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0.266626272577997</v>
      </c>
      <c r="AG17" t="n" s="0">
        <v>0.45</v>
      </c>
      <c r="AH17" t="n" s="0">
        <v>0.98</v>
      </c>
      <c r="AI17" t="n" s="0">
        <v>0.261293747126437</v>
      </c>
      <c r="AJ17" t="s" s="0">
        <v>131</v>
      </c>
      <c r="AK17" t="s" s="0">
        <v>99</v>
      </c>
      <c r="AL17" t="s" s="0">
        <v>100</v>
      </c>
    </row>
    <row r="18">
      <c r="A18" t="s" s="0">
        <v>119</v>
      </c>
      <c r="B18" t="s" s="0">
        <v>120</v>
      </c>
      <c r="C18" t="s" s="0">
        <v>121</v>
      </c>
      <c r="D18" t="s" s="0">
        <v>122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192.0</v>
      </c>
      <c r="K18" t="n" s="0">
        <v>49.0</v>
      </c>
      <c r="L18" t="n" s="0">
        <v>17.0</v>
      </c>
      <c r="M18" t="n" s="0">
        <v>0.346938775510204</v>
      </c>
      <c r="N18" t="n" s="0">
        <v>14.0</v>
      </c>
      <c r="O18" t="n" s="0">
        <v>13.0</v>
      </c>
      <c r="P18" t="n" s="0">
        <v>0.0</v>
      </c>
      <c r="Q18" t="n" s="0">
        <v>0.0</v>
      </c>
      <c r="R18" t="n" s="0">
        <v>12.0</v>
      </c>
      <c r="S18" t="n" s="0">
        <v>7.0</v>
      </c>
      <c r="T18" t="n" s="0">
        <v>0.583333333333333</v>
      </c>
      <c r="U18" t="n" s="0">
        <v>6700.0</v>
      </c>
      <c r="V18" t="n" s="0">
        <v>1418.0</v>
      </c>
      <c r="W18" t="n" s="0">
        <v>0.211641791044776</v>
      </c>
      <c r="X18" t="n" s="0">
        <v>3350.0</v>
      </c>
      <c r="Y18" t="n" s="0">
        <v>309.0</v>
      </c>
      <c r="Z18" t="n" s="0">
        <v>0.0922388059701493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0.270711138186618</v>
      </c>
      <c r="AG18" t="n" s="0">
        <v>0.275</v>
      </c>
      <c r="AH18" t="n" s="0">
        <v>0.98</v>
      </c>
      <c r="AI18" t="n" s="0">
        <v>0.265296915422886</v>
      </c>
      <c r="AJ18" t="s" s="0">
        <v>125</v>
      </c>
      <c r="AK18" t="s" s="0">
        <v>99</v>
      </c>
      <c r="AL18" t="s" s="0">
        <v>100</v>
      </c>
    </row>
    <row r="19">
      <c r="A19" t="s" s="0">
        <v>126</v>
      </c>
      <c r="B19" t="s" s="0">
        <v>127</v>
      </c>
      <c r="C19" t="s" s="0">
        <v>128</v>
      </c>
      <c r="D19" t="s" s="0">
        <v>129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130</v>
      </c>
      <c r="J19" t="n" s="0">
        <v>121.0</v>
      </c>
      <c r="K19" t="n" s="0">
        <v>87.0</v>
      </c>
      <c r="L19" t="n" s="0">
        <v>14.0</v>
      </c>
      <c r="M19" t="n" s="0">
        <v>0.160919540229885</v>
      </c>
      <c r="N19" t="n" s="0">
        <v>9.0</v>
      </c>
      <c r="O19" t="n" s="0">
        <v>8.0</v>
      </c>
      <c r="P19" t="n" s="0">
        <v>1.0</v>
      </c>
      <c r="Q19" t="n" s="0">
        <v>0.125</v>
      </c>
      <c r="R19" t="n" s="0">
        <v>7.0</v>
      </c>
      <c r="S19" t="n" s="0">
        <v>6.0</v>
      </c>
      <c r="T19" t="n" s="0">
        <v>0.857142857142857</v>
      </c>
      <c r="U19" t="n" s="0">
        <v>14500.0</v>
      </c>
      <c r="V19" t="n" s="0">
        <v>1872.0</v>
      </c>
      <c r="W19" t="n" s="0">
        <v>0.129103448275862</v>
      </c>
      <c r="X19" t="n" s="0">
        <v>7250.0</v>
      </c>
      <c r="Y19" t="n" s="0">
        <v>988.0</v>
      </c>
      <c r="Z19" t="n" s="0">
        <v>0.136275862068966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0.280253858784893</v>
      </c>
      <c r="AG19" t="n" s="0">
        <v>0.45</v>
      </c>
      <c r="AH19" t="n" s="0">
        <v>0.98</v>
      </c>
      <c r="AI19" t="n" s="0">
        <v>0.274648781609195</v>
      </c>
      <c r="AJ19" t="s" s="0">
        <v>131</v>
      </c>
      <c r="AK19" t="s" s="0">
        <v>99</v>
      </c>
      <c r="AL19" t="s" s="0">
        <v>100</v>
      </c>
    </row>
    <row r="20">
      <c r="A20" t="s" s="0">
        <v>119</v>
      </c>
      <c r="B20" t="s" s="0">
        <v>120</v>
      </c>
      <c r="C20" t="s" s="0">
        <v>121</v>
      </c>
      <c r="D20" t="s" s="0">
        <v>122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192.0</v>
      </c>
      <c r="K20" t="n" s="0">
        <v>49.0</v>
      </c>
      <c r="L20" t="n" s="0">
        <v>22.0</v>
      </c>
      <c r="M20" t="n" s="0">
        <v>0.448979591836735</v>
      </c>
      <c r="N20" t="n" s="0">
        <v>14.0</v>
      </c>
      <c r="O20" t="n" s="0">
        <v>13.0</v>
      </c>
      <c r="P20" t="n" s="0">
        <v>1.0</v>
      </c>
      <c r="Q20" t="n" s="0">
        <v>0.0769230769230769</v>
      </c>
      <c r="R20" t="n" s="0">
        <v>12.0</v>
      </c>
      <c r="S20" t="n" s="0">
        <v>8.0</v>
      </c>
      <c r="T20" t="n" s="0">
        <v>0.666666666666667</v>
      </c>
      <c r="U20" t="n" s="0">
        <v>6700.0</v>
      </c>
      <c r="V20" t="n" s="0">
        <v>1671.0</v>
      </c>
      <c r="W20" t="n" s="0">
        <v>0.249402985074627</v>
      </c>
      <c r="X20" t="n" s="0">
        <v>3350.0</v>
      </c>
      <c r="Y20" t="n" s="0">
        <v>505.0</v>
      </c>
      <c r="Z20" t="n" s="0">
        <v>0.150746268656716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0.338275061115146</v>
      </c>
      <c r="AG20" t="n" s="0">
        <v>0.275</v>
      </c>
      <c r="AH20" t="n" s="0">
        <v>0.98</v>
      </c>
      <c r="AI20" t="n" s="0">
        <v>0.331509559892843</v>
      </c>
      <c r="AJ20" t="s" s="0">
        <v>125</v>
      </c>
      <c r="AK20" t="s" s="0">
        <v>99</v>
      </c>
      <c r="AL20" t="s" s="0">
        <v>100</v>
      </c>
    </row>
    <row r="21">
      <c r="A21" t="s" s="0">
        <v>126</v>
      </c>
      <c r="B21" t="s" s="0">
        <v>127</v>
      </c>
      <c r="C21" t="s" s="0">
        <v>128</v>
      </c>
      <c r="D21" t="s" s="0">
        <v>129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130</v>
      </c>
      <c r="J21" t="n" s="0">
        <v>121.0</v>
      </c>
      <c r="K21" t="n" s="0">
        <v>87.0</v>
      </c>
      <c r="L21" t="n" s="0">
        <v>15.0</v>
      </c>
      <c r="M21" t="n" s="0">
        <v>0.172413793103448</v>
      </c>
      <c r="N21" t="n" s="0">
        <v>9.0</v>
      </c>
      <c r="O21" t="n" s="0">
        <v>8.0</v>
      </c>
      <c r="P21" t="n" s="0">
        <v>2.0</v>
      </c>
      <c r="Q21" t="n" s="0">
        <v>0.25</v>
      </c>
      <c r="R21" t="n" s="0">
        <v>7.0</v>
      </c>
      <c r="S21" t="n" s="0">
        <v>7.0</v>
      </c>
      <c r="T21" t="n" s="0">
        <v>1.0</v>
      </c>
      <c r="U21" t="n" s="0">
        <v>14500.0</v>
      </c>
      <c r="V21" t="n" s="0">
        <v>2705.0</v>
      </c>
      <c r="W21" t="n" s="0">
        <v>0.186551724137931</v>
      </c>
      <c r="X21" t="n" s="0">
        <v>7250.0</v>
      </c>
      <c r="Y21" t="n" s="0">
        <v>1211.0</v>
      </c>
      <c r="Z21" t="n" s="0">
        <v>0.167034482758621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0.359103448275862</v>
      </c>
      <c r="AG21" t="n" s="0">
        <v>0.45</v>
      </c>
      <c r="AH21" t="n" s="0">
        <v>0.98</v>
      </c>
      <c r="AI21" t="n" s="0">
        <v>0.351921379310345</v>
      </c>
      <c r="AJ21" t="s" s="0">
        <v>131</v>
      </c>
      <c r="AK21" t="s" s="0">
        <v>99</v>
      </c>
      <c r="AL21" t="s" s="0">
        <v>100</v>
      </c>
    </row>
    <row r="22">
      <c r="A22" t="s" s="0">
        <v>119</v>
      </c>
      <c r="B22" t="s" s="0">
        <v>120</v>
      </c>
      <c r="C22" t="s" s="0">
        <v>121</v>
      </c>
      <c r="D22" t="s" s="0">
        <v>122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192.0</v>
      </c>
      <c r="K22" t="n" s="0">
        <v>49.0</v>
      </c>
      <c r="L22" t="n" s="0">
        <v>25.0</v>
      </c>
      <c r="M22" t="n" s="0">
        <v>0.510204081632653</v>
      </c>
      <c r="N22" t="n" s="0">
        <v>14.0</v>
      </c>
      <c r="O22" t="n" s="0">
        <v>13.0</v>
      </c>
      <c r="P22" t="n" s="0">
        <v>1.0</v>
      </c>
      <c r="Q22" t="n" s="0">
        <v>0.0769230769230769</v>
      </c>
      <c r="R22" t="n" s="0">
        <v>12.0</v>
      </c>
      <c r="S22" t="n" s="0">
        <v>8.0</v>
      </c>
      <c r="T22" t="n" s="0">
        <v>0.666666666666667</v>
      </c>
      <c r="U22" t="n" s="0">
        <v>6700.0</v>
      </c>
      <c r="V22" t="n" s="0">
        <v>1814.0</v>
      </c>
      <c r="W22" t="n" s="0">
        <v>0.270746268656716</v>
      </c>
      <c r="X22" t="n" s="0">
        <v>3350.0</v>
      </c>
      <c r="Y22" t="n" s="0">
        <v>647.0</v>
      </c>
      <c r="Z22" t="n" s="0">
        <v>0.193134328358209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0.359057272507166</v>
      </c>
      <c r="AG22" t="n" s="0">
        <v>0.275</v>
      </c>
      <c r="AH22" t="n" s="0">
        <v>0.98</v>
      </c>
      <c r="AI22" t="n" s="0">
        <v>0.351876127057023</v>
      </c>
      <c r="AJ22" t="s" s="0">
        <v>125</v>
      </c>
      <c r="AK22" t="s" s="0">
        <v>99</v>
      </c>
      <c r="AL22" t="s" s="0">
        <v>100</v>
      </c>
    </row>
    <row r="23">
      <c r="A23" t="s" s="0">
        <v>126</v>
      </c>
      <c r="B23" t="s" s="0">
        <v>127</v>
      </c>
      <c r="C23" t="s" s="0">
        <v>128</v>
      </c>
      <c r="D23" t="s" s="0">
        <v>129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130</v>
      </c>
      <c r="J23" t="n" s="0">
        <v>121.0</v>
      </c>
      <c r="K23" t="n" s="0">
        <v>87.0</v>
      </c>
      <c r="L23" t="n" s="0">
        <v>15.0</v>
      </c>
      <c r="M23" t="n" s="0">
        <v>0.172413793103448</v>
      </c>
      <c r="N23" t="n" s="0">
        <v>9.0</v>
      </c>
      <c r="O23" t="n" s="0">
        <v>8.0</v>
      </c>
      <c r="P23" t="n" s="0">
        <v>2.0</v>
      </c>
      <c r="Q23" t="n" s="0">
        <v>0.25</v>
      </c>
      <c r="R23" t="n" s="0">
        <v>7.0</v>
      </c>
      <c r="S23" t="n" s="0">
        <v>8.0</v>
      </c>
      <c r="T23" t="n" s="0">
        <v>1.14285714285714</v>
      </c>
      <c r="U23" t="n" s="0">
        <v>14500.0</v>
      </c>
      <c r="V23" t="n" s="0">
        <v>2721.0</v>
      </c>
      <c r="W23" t="n" s="0">
        <v>0.187655172413793</v>
      </c>
      <c r="X23" t="n" s="0">
        <v>7250.0</v>
      </c>
      <c r="Y23" t="n" s="0">
        <v>1221.0</v>
      </c>
      <c r="Z23" t="n" s="0">
        <v>0.168413793103448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0.388116256157635</v>
      </c>
      <c r="AG23" t="n" s="0">
        <v>0.45</v>
      </c>
      <c r="AH23" t="n" s="0">
        <v>0.98</v>
      </c>
      <c r="AI23" t="n" s="0">
        <v>0.380353931034483</v>
      </c>
      <c r="AJ23" t="s" s="0">
        <v>131</v>
      </c>
      <c r="AK23" t="s" s="0">
        <v>99</v>
      </c>
      <c r="AL23" t="s" s="0">
        <v>100</v>
      </c>
    </row>
    <row r="24">
      <c r="A24" t="s" s="0">
        <v>119</v>
      </c>
      <c r="B24" t="s" s="0">
        <v>120</v>
      </c>
      <c r="C24" t="s" s="0">
        <v>121</v>
      </c>
      <c r="D24" t="s" s="0">
        <v>122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123</v>
      </c>
      <c r="J24" t="n" s="0">
        <v>192.0</v>
      </c>
      <c r="K24" t="n" s="0">
        <v>49.0</v>
      </c>
      <c r="L24" t="n" s="0">
        <v>28.0</v>
      </c>
      <c r="M24" t="n" s="0">
        <v>0.571428571428571</v>
      </c>
      <c r="N24" t="n" s="0">
        <v>14.0</v>
      </c>
      <c r="O24" t="n" s="0">
        <v>13.0</v>
      </c>
      <c r="P24" t="n" s="0">
        <v>1.0</v>
      </c>
      <c r="Q24" t="n" s="0">
        <v>0.0769230769230769</v>
      </c>
      <c r="R24" t="n" s="0">
        <v>12.0</v>
      </c>
      <c r="S24" t="n" s="0">
        <v>8.0</v>
      </c>
      <c r="T24" t="n" s="0">
        <v>0.666666666666667</v>
      </c>
      <c r="U24" t="n" s="0">
        <v>6700.0</v>
      </c>
      <c r="V24" t="n" s="0">
        <v>2004.0</v>
      </c>
      <c r="W24" t="n" s="0">
        <v>0.29910447761194</v>
      </c>
      <c r="X24" t="n" s="0">
        <v>3350.0</v>
      </c>
      <c r="Y24" t="n" s="0">
        <v>814.0</v>
      </c>
      <c r="Z24" t="n" s="0">
        <v>0.242985074626866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0.382645454048439</v>
      </c>
      <c r="AG24" t="n" s="0">
        <v>0.275</v>
      </c>
      <c r="AH24" t="n" s="0">
        <v>0.98</v>
      </c>
      <c r="AI24" t="n" s="0">
        <v>0.37499254496747</v>
      </c>
      <c r="AJ24" t="s" s="0">
        <v>125</v>
      </c>
      <c r="AK24" t="s" s="0">
        <v>99</v>
      </c>
      <c r="AL24" t="s" s="0">
        <v>100</v>
      </c>
    </row>
    <row r="25">
      <c r="A25" t="s" s="0">
        <v>126</v>
      </c>
      <c r="B25" t="s" s="0">
        <v>127</v>
      </c>
      <c r="C25" t="s" s="0">
        <v>128</v>
      </c>
      <c r="D25" t="s" s="0">
        <v>129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130</v>
      </c>
      <c r="J25" t="n" s="0">
        <v>121.0</v>
      </c>
      <c r="K25" t="n" s="0">
        <v>87.0</v>
      </c>
      <c r="L25" t="n" s="0">
        <v>16.0</v>
      </c>
      <c r="M25" t="n" s="0">
        <v>0.183908045977011</v>
      </c>
      <c r="N25" t="n" s="0">
        <v>9.0</v>
      </c>
      <c r="O25" t="n" s="0">
        <v>8.0</v>
      </c>
      <c r="P25" t="n" s="0">
        <v>2.0</v>
      </c>
      <c r="Q25" t="n" s="0">
        <v>0.25</v>
      </c>
      <c r="R25" t="n" s="0">
        <v>7.0</v>
      </c>
      <c r="S25" t="n" s="0">
        <v>8.0</v>
      </c>
      <c r="T25" t="n" s="0">
        <v>1.14285714285714</v>
      </c>
      <c r="U25" t="n" s="0">
        <v>14500.0</v>
      </c>
      <c r="V25" t="n" s="0">
        <v>2942.0</v>
      </c>
      <c r="W25" t="n" s="0">
        <v>0.202896551724138</v>
      </c>
      <c r="X25" t="n" s="0">
        <v>7250.0</v>
      </c>
      <c r="Y25" t="n" s="0">
        <v>1434.0</v>
      </c>
      <c r="Z25" t="n" s="0">
        <v>0.197793103448276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0.396511658456486</v>
      </c>
      <c r="AG25" t="n" s="0">
        <v>0.45</v>
      </c>
      <c r="AH25" t="n" s="0">
        <v>0.98</v>
      </c>
      <c r="AI25" t="n" s="0">
        <v>0.388581425287356</v>
      </c>
      <c r="AJ25" t="s" s="0">
        <v>131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192.0</v>
      </c>
      <c r="K26" t="n" s="0">
        <v>49.0</v>
      </c>
      <c r="L26" t="n" s="0">
        <v>28.0</v>
      </c>
      <c r="M26" t="n" s="0">
        <v>0.571428571428571</v>
      </c>
      <c r="N26" t="n" s="0">
        <v>14.0</v>
      </c>
      <c r="O26" t="n" s="0">
        <v>13.0</v>
      </c>
      <c r="P26" t="n" s="0">
        <v>1.0</v>
      </c>
      <c r="Q26" t="n" s="0">
        <v>0.0769230769230769</v>
      </c>
      <c r="R26" t="n" s="0">
        <v>12.0</v>
      </c>
      <c r="S26" t="n" s="0">
        <v>8.0</v>
      </c>
      <c r="T26" t="n" s="0">
        <v>0.666666666666667</v>
      </c>
      <c r="U26" t="n" s="0">
        <v>6700.0</v>
      </c>
      <c r="V26" t="n" s="0">
        <v>2019.0</v>
      </c>
      <c r="W26" t="n" s="0">
        <v>0.30134328358209</v>
      </c>
      <c r="X26" t="n" s="0">
        <v>3350.0</v>
      </c>
      <c r="Y26" t="n" s="0">
        <v>825.0</v>
      </c>
      <c r="Z26" t="n" s="0">
        <v>0.246268656716418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0.383540976436499</v>
      </c>
      <c r="AG26" t="n" s="0">
        <v>0.275</v>
      </c>
      <c r="AH26" t="n" s="0">
        <v>0.98</v>
      </c>
      <c r="AI26" t="n" s="0">
        <v>0.375870156907769</v>
      </c>
      <c r="AJ26" t="s" s="0">
        <v>125</v>
      </c>
      <c r="AK26" t="s" s="0">
        <v>99</v>
      </c>
      <c r="AL26" t="s" s="0">
        <v>100</v>
      </c>
    </row>
    <row r="27">
      <c r="A27" t="s" s="0">
        <v>126</v>
      </c>
      <c r="B27" t="s" s="0">
        <v>127</v>
      </c>
      <c r="C27" t="s" s="0">
        <v>128</v>
      </c>
      <c r="D27" t="s" s="0">
        <v>129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130</v>
      </c>
      <c r="J27" t="n" s="0">
        <v>121.0</v>
      </c>
      <c r="K27" t="n" s="0">
        <v>87.0</v>
      </c>
      <c r="L27" t="n" s="0">
        <v>16.0</v>
      </c>
      <c r="M27" t="n" s="0">
        <v>0.183908045977011</v>
      </c>
      <c r="N27" t="n" s="0">
        <v>9.0</v>
      </c>
      <c r="O27" t="n" s="0">
        <v>8.0</v>
      </c>
      <c r="P27" t="n" s="0">
        <v>2.0</v>
      </c>
      <c r="Q27" t="n" s="0">
        <v>0.25</v>
      </c>
      <c r="R27" t="n" s="0">
        <v>7.0</v>
      </c>
      <c r="S27" t="n" s="0">
        <v>8.0</v>
      </c>
      <c r="T27" t="n" s="0">
        <v>1.14285714285714</v>
      </c>
      <c r="U27" t="n" s="0">
        <v>14500.0</v>
      </c>
      <c r="V27" t="n" s="0">
        <v>2972.0</v>
      </c>
      <c r="W27" t="n" s="0">
        <v>0.204965517241379</v>
      </c>
      <c r="X27" t="n" s="0">
        <v>7250.0</v>
      </c>
      <c r="Y27" t="n" s="0">
        <v>1461.0</v>
      </c>
      <c r="Z27" t="n" s="0">
        <v>0.20151724137931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0.397339244663383</v>
      </c>
      <c r="AG27" t="n" s="0">
        <v>0.45</v>
      </c>
      <c r="AH27" t="n" s="0">
        <v>0.98</v>
      </c>
      <c r="AI27" t="n" s="0">
        <v>0.389392459770115</v>
      </c>
      <c r="AJ27" t="s" s="0">
        <v>131</v>
      </c>
      <c r="AK27" t="s" s="0">
        <v>99</v>
      </c>
      <c r="AL27" t="s" s="0">
        <v>100</v>
      </c>
    </row>
    <row r="28">
      <c r="A28" t="s" s="0">
        <v>119</v>
      </c>
      <c r="B28" t="s" s="0">
        <v>120</v>
      </c>
      <c r="C28" t="s" s="0">
        <v>121</v>
      </c>
      <c r="D28" t="s" s="0">
        <v>122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123</v>
      </c>
      <c r="J28" t="n" s="0">
        <v>192.0</v>
      </c>
      <c r="K28" t="n" s="0">
        <v>49.0</v>
      </c>
      <c r="L28" t="n" s="0">
        <v>37.0</v>
      </c>
      <c r="M28" t="n" s="0">
        <v>0.755102040816326</v>
      </c>
      <c r="N28" t="n" s="0">
        <v>14.0</v>
      </c>
      <c r="O28" t="n" s="0">
        <v>13.0</v>
      </c>
      <c r="P28" t="n" s="0">
        <v>4.0</v>
      </c>
      <c r="Q28" t="n" s="0">
        <v>0.307692307692308</v>
      </c>
      <c r="R28" t="n" s="0">
        <v>12.0</v>
      </c>
      <c r="S28" t="n" s="0">
        <v>10.0</v>
      </c>
      <c r="T28" t="n" s="0">
        <v>0.833333333333333</v>
      </c>
      <c r="U28" t="n" s="0">
        <v>6700.0</v>
      </c>
      <c r="V28" t="n" s="0">
        <v>2557.0</v>
      </c>
      <c r="W28" t="n" s="0">
        <v>0.381641791044776</v>
      </c>
      <c r="X28" t="n" s="0">
        <v>3350.0</v>
      </c>
      <c r="Y28" t="n" s="0">
        <v>901.0</v>
      </c>
      <c r="Z28" t="n" s="0">
        <v>0.268955223880597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0.531882252786304</v>
      </c>
      <c r="AG28" t="n" s="0">
        <v>0.816666666666667</v>
      </c>
      <c r="AH28" t="n" s="0">
        <v>0.98</v>
      </c>
      <c r="AI28" t="n" s="0">
        <v>0.521244607730578</v>
      </c>
      <c r="AJ28" t="s" s="0">
        <v>125</v>
      </c>
      <c r="AK28" t="s" s="0">
        <v>99</v>
      </c>
      <c r="AL28" t="s" s="0">
        <v>100</v>
      </c>
    </row>
    <row r="29">
      <c r="A29" t="s" s="0">
        <v>126</v>
      </c>
      <c r="B29" t="s" s="0">
        <v>127</v>
      </c>
      <c r="C29" t="s" s="0">
        <v>128</v>
      </c>
      <c r="D29" t="s" s="0">
        <v>129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130</v>
      </c>
      <c r="J29" t="n" s="0">
        <v>121.0</v>
      </c>
      <c r="K29" t="n" s="0">
        <v>87.0</v>
      </c>
      <c r="L29" t="n" s="0">
        <v>20.0</v>
      </c>
      <c r="M29" t="n" s="0">
        <v>0.229885057471264</v>
      </c>
      <c r="N29" t="n" s="0">
        <v>9.0</v>
      </c>
      <c r="O29" t="n" s="0">
        <v>8.0</v>
      </c>
      <c r="P29" t="n" s="0">
        <v>4.0</v>
      </c>
      <c r="Q29" t="n" s="0">
        <v>0.5</v>
      </c>
      <c r="R29" t="n" s="0">
        <v>7.0</v>
      </c>
      <c r="S29" t="n" s="0">
        <v>8.0</v>
      </c>
      <c r="T29" t="n" s="0">
        <v>1.14285714285714</v>
      </c>
      <c r="U29" t="n" s="0">
        <v>14500.0</v>
      </c>
      <c r="V29" t="n" s="0">
        <v>3583.0</v>
      </c>
      <c r="W29" t="n" s="0">
        <v>0.247103448275862</v>
      </c>
      <c r="X29" t="n" s="0">
        <v>7250.0</v>
      </c>
      <c r="Y29" t="n" s="0">
        <v>1555.0</v>
      </c>
      <c r="Z29" t="n" s="0">
        <v>0.21448275862069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0.473389819376026</v>
      </c>
      <c r="AG29" t="n" s="0">
        <v>0.6875</v>
      </c>
      <c r="AH29" t="n" s="0">
        <v>0.98</v>
      </c>
      <c r="AI29" t="n" s="0">
        <v>0.463922022988506</v>
      </c>
      <c r="AJ29" t="s" s="0">
        <v>131</v>
      </c>
      <c r="AK29" t="s" s="0">
        <v>99</v>
      </c>
      <c r="AL29" t="s" s="0">
        <v>100</v>
      </c>
    </row>
    <row r="30">
      <c r="A30" t="s" s="0">
        <v>119</v>
      </c>
      <c r="B30" t="s" s="0">
        <v>120</v>
      </c>
      <c r="C30" t="s" s="0">
        <v>121</v>
      </c>
      <c r="D30" t="s" s="0">
        <v>122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192.0</v>
      </c>
      <c r="K30" t="n" s="0">
        <v>49.0</v>
      </c>
      <c r="L30" t="n" s="0">
        <v>51.0</v>
      </c>
      <c r="M30" t="n" s="0">
        <v>1.04081632653061</v>
      </c>
      <c r="N30" t="n" s="0">
        <v>14.0</v>
      </c>
      <c r="O30" t="n" s="0">
        <v>13.0</v>
      </c>
      <c r="P30" t="n" s="0">
        <v>5.0</v>
      </c>
      <c r="Q30" t="n" s="0">
        <v>0.384615384615385</v>
      </c>
      <c r="R30" t="n" s="0">
        <v>12.0</v>
      </c>
      <c r="S30" t="n" s="0">
        <v>10.0</v>
      </c>
      <c r="T30" t="n" s="0">
        <v>0.833333333333333</v>
      </c>
      <c r="U30" t="n" s="0">
        <v>6700.0</v>
      </c>
      <c r="V30" t="n" s="0">
        <v>5389.0</v>
      </c>
      <c r="W30" t="n" s="0">
        <v>0.804328358208955</v>
      </c>
      <c r="X30" t="n" s="0">
        <v>3350.0</v>
      </c>
      <c r="Y30" t="n" s="0">
        <v>931.0</v>
      </c>
      <c r="Z30" t="n" s="0">
        <v>0.277910447761194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0.773484352179448</v>
      </c>
      <c r="AG30" t="n" s="0">
        <v>1.0</v>
      </c>
      <c r="AH30" t="n" s="0">
        <v>1.0</v>
      </c>
      <c r="AI30" t="n" s="0">
        <v>0.773484352179448</v>
      </c>
      <c r="AJ30" t="s" s="0">
        <v>125</v>
      </c>
      <c r="AK30" t="s" s="0">
        <v>99</v>
      </c>
      <c r="AL30" t="s" s="0">
        <v>100</v>
      </c>
    </row>
    <row r="31">
      <c r="A31" t="s" s="0">
        <v>126</v>
      </c>
      <c r="B31" t="s" s="0">
        <v>127</v>
      </c>
      <c r="C31" t="s" s="0">
        <v>128</v>
      </c>
      <c r="D31" t="s" s="0">
        <v>129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130</v>
      </c>
      <c r="J31" t="n" s="0">
        <v>121.0</v>
      </c>
      <c r="K31" t="n" s="0">
        <v>87.0</v>
      </c>
      <c r="L31" t="n" s="0">
        <v>23.0</v>
      </c>
      <c r="M31" t="n" s="0">
        <v>0.264367816091954</v>
      </c>
      <c r="N31" t="n" s="0">
        <v>9.0</v>
      </c>
      <c r="O31" t="n" s="0">
        <v>8.0</v>
      </c>
      <c r="P31" t="n" s="0">
        <v>4.0</v>
      </c>
      <c r="Q31" t="n" s="0">
        <v>0.5</v>
      </c>
      <c r="R31" t="n" s="0">
        <v>7.0</v>
      </c>
      <c r="S31" t="n" s="0">
        <v>8.0</v>
      </c>
      <c r="T31" t="n" s="0">
        <v>1.14285714285714</v>
      </c>
      <c r="U31" t="n" s="0">
        <v>14500.0</v>
      </c>
      <c r="V31" t="n" s="0">
        <v>11746.0</v>
      </c>
      <c r="W31" t="n" s="0">
        <v>0.810068965517241</v>
      </c>
      <c r="X31" t="n" s="0">
        <v>7250.0</v>
      </c>
      <c r="Y31" t="n" s="0">
        <v>1599.0</v>
      </c>
      <c r="Z31" t="n" s="0">
        <v>0.220551724137931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0.705472577996716</v>
      </c>
      <c r="AG31" t="n" s="0">
        <v>1.0</v>
      </c>
      <c r="AH31" t="n" s="0">
        <v>1.0</v>
      </c>
      <c r="AI31" t="n" s="0">
        <v>0.705472577996716</v>
      </c>
      <c r="AJ31" t="s" s="0">
        <v>131</v>
      </c>
      <c r="AK31" t="s" s="0">
        <v>99</v>
      </c>
      <c r="AL31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132</v>
      </c>
      <c r="B1" t="s" s="0">
        <v>2</v>
      </c>
      <c r="C1" t="s" s="0">
        <v>3</v>
      </c>
      <c r="D1" t="s" s="0">
        <v>133</v>
      </c>
      <c r="E1" t="s" s="0">
        <v>21</v>
      </c>
      <c r="F1" t="s" s="0">
        <v>5</v>
      </c>
      <c r="G1" t="s" s="0">
        <v>134</v>
      </c>
      <c r="H1" t="s" s="0">
        <v>135</v>
      </c>
      <c r="I1" t="s" s="0">
        <v>136</v>
      </c>
      <c r="J1" t="s" s="0">
        <v>137</v>
      </c>
      <c r="K1" t="s" s="0">
        <v>138</v>
      </c>
      <c r="L1" t="s" s="0">
        <v>139</v>
      </c>
      <c r="M1" t="s" s="0">
        <v>140</v>
      </c>
      <c r="N1" t="s" s="0">
        <v>141</v>
      </c>
      <c r="O1" t="s" s="0">
        <v>142</v>
      </c>
      <c r="P1" t="s" s="0">
        <v>143</v>
      </c>
      <c r="Q1" t="s" s="0">
        <v>144</v>
      </c>
      <c r="R1" t="s" s="0">
        <v>145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146</v>
      </c>
      <c r="H2" t="s" s="0">
        <v>261</v>
      </c>
      <c r="I2" t="s" s="0">
        <v>242</v>
      </c>
      <c r="J2" t="s" s="0">
        <v>262</v>
      </c>
      <c r="K2" t="n" s="0">
        <v>4.32171782522639E-4</v>
      </c>
      <c r="L2" t="n" s="0">
        <v>15847.0</v>
      </c>
      <c r="M2" t="n" s="0">
        <v>12344.0</v>
      </c>
      <c r="N2" t="s" s="0">
        <v>263</v>
      </c>
      <c r="O2" t="n" s="0">
        <v>15757.0</v>
      </c>
      <c r="P2" t="n" s="0">
        <v>-0.216602145078378</v>
      </c>
      <c r="Q2" t="n" s="0">
        <v>0.989474348457121</v>
      </c>
      <c r="R2" t="s" s="0">
        <v>264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