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<sst xmlns="http://schemas.openxmlformats.org/spreadsheetml/2006/main" count="572" uniqueCount="102">
  <si>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</si>
  <si>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</si>
  <si>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</si>
  <si>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</si>
  <si>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</si>
  <si>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</si>
  <si>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</si>
  <si>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</si>
  <si>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</si>
  <si>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</si>
  <si>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</si>
  <si>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</si>
  <si>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</si>
  <si>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</si>
  <si>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</si>
  <si>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</si>
  <si>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</si>
  <si>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</si>
  <si>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</si>
  <si>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</si>
  <si>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</si>
  <si>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</si>
  <si>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</si>
  <si>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</si>
  <si>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</si>
  <si>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</si>
  <si>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</si>
  <si>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</si>
  <si>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</si>
  <si>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</si>
  <si>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</si>
  <si>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</si>
  <si>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</si>
  <si>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</si>
  <si>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</si>
  <si>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</si>
  <si>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</si>
  <si>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</si>
  <si>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</si>
  <si>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</si>
  <si>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</si>
  <si>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</si>
  <si>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</si>
  <si>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</si>
  <si>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</si>
  <si>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</si>
  <si>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</si>
  <si>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</si>
  <si>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</si>
  <si>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</si>
  <si>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</si>
  <si>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</si>
  <si>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</si>
  <si>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</si>
  <si>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</si>
  <si>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</si>
  <si>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</si>
  <si>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</si>
  <si>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</si>
  <si>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</si>
  <si>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</si>
  <si>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</si>
  <si>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</si>
  <si>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</si>
  <si>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</si>
  <si>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</si>
  <si>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</si>
  <si>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</si>
  <si>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</si>
  <si>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</si>
  <si>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</si>
  <si>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</si>
  <si>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</si>
  <si>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</si>
  <si>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</si>
  <si>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</si>
  <si>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</si>
  <si>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</si>
  <si>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</si>
  <si>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</si>
  <si>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</si>
  <si>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</si>
  <si>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</si>
  <si>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</si>
  <si>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</si>
  <si>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</si>
  <si>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</si>
  <si>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</si>
  <si>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</si>
  <si>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</si>
  <si>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</si>
  <si>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</si>
  <si>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</si>
  <si>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</si>
  <si>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</si>
  <si>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</si>
  <si>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</si>
  <si>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</si>
  <si>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PROBOLINGGO</t>
  </si>
  <si>
    <t>NUSAPRO TELEMEDIA PERSADA, PT</t>
  </si>
  <si>
    <t>IM3NUSAPRO TELEMEDIA PERSADA, PT</t>
  </si>
  <si>
    <t>D202402080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</si>
</sst>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PROBOLINGGO</v>
      </c>
      <c r="E3" s="5" t="str">
        <f>IF(RAW!E2="","",RAW!E2)</f>
        <v>NUSAPRO TELEMEDIA PERSADA, PT</v>
      </c>
      <c r="F3" s="14" t="n">
        <f>IF(RAW!F2="","",RAW!F2)</f>
        <v>5.082E7</v>
      </c>
      <c r="G3" s="14" t="n">
        <f>IF(RAW!G2="","",RAW!G2)</f>
        <v>1.22805903E8</v>
      </c>
      <c r="H3" s="15" t="n">
        <f>IF(RAW!H2="","",RAW!H2)</f>
        <v>-0.586176244312946</v>
      </c>
      <c r="I3" s="14" t="n">
        <f>IF(RAW!I2="","",RAW!I2)</f>
        <v>2.347712419E9</v>
      </c>
      <c r="J3" s="14" t="n">
        <f>IF(RAW!J2="","",RAW!J2)</f>
        <v>3.18058188E9</v>
      </c>
      <c r="K3" s="15" t="n">
        <f>IF(RAW!K2="","",RAW!K2)</f>
        <v>-0.261860719963606</v>
      </c>
      <c r="L3" s="14" t="n">
        <f>IF(RAW!L2="","",RAW!L2)</f>
        <v>5.11627E7</v>
      </c>
      <c r="M3" s="14" t="n">
        <f>IF(RAW!M2="","",RAW!M2)</f>
        <v>4.80976E7</v>
      </c>
      <c r="N3" s="15" t="n">
        <f>IF(RAW!N2="","",RAW!N2)</f>
        <v>0.0637266724327201</v>
      </c>
      <c r="O3" s="16" t="n">
        <f>IF(RAW!O2="","",RAW!O2)</f>
        <v>2.56482445315316E9</v>
      </c>
      <c r="P3" s="16" t="n">
        <f>IF(RAW!P2="","",RAW!P2)</f>
        <v>3.73392750450449E9</v>
      </c>
      <c r="Q3" s="15" t="n">
        <f>IF(RAW!Q2="","",RAW!Q2)</f>
        <v>-0.313102771797514</v>
      </c>
      <c r="R3" s="16" t="n">
        <f>IF(RAW!R2="","",RAW!R2)</f>
        <v>26615.0</v>
      </c>
      <c r="S3" s="16" t="n">
        <f>IF(RAW!S2="","",RAW!S2)</f>
        <v>4039.0</v>
      </c>
      <c r="T3" s="17" t="n">
        <f>IF(RAW!T2="","",RAW!T2)</f>
        <v>0.15175652827353</v>
      </c>
      <c r="U3" s="16" t="n">
        <f>IF(RAW!U2="","",RAW!U2)</f>
        <v>3078.0</v>
      </c>
      <c r="V3" s="15" t="n">
        <f>IF(RAW!V2="","",RAW!V2)</f>
        <v>0.312215724496426</v>
      </c>
      <c r="W3" s="16" t="n">
        <f>IF(RAW!W2="","",RAW!W2)</f>
        <v>13307.5</v>
      </c>
      <c r="X3" s="16" t="n">
        <f>IF(RAW!X2="","",RAW!X2)</f>
        <v>738.0</v>
      </c>
      <c r="Y3" s="17" t="n">
        <f>IF(RAW!Y2="","",RAW!Y2)</f>
        <v>0.0277287244035318</v>
      </c>
      <c r="Z3" s="16" t="n">
        <f>IF(RAW!Z2="","",RAW!Z2)</f>
        <v>450.0</v>
      </c>
      <c r="AA3" s="15" t="n">
        <f>IF(RAW!AA2="","",RAW!AA2)</f>
        <v>0.64</v>
      </c>
      <c r="AB3" s="16" t="n">
        <f>IF(RAW!AB2="","",RAW!AB2)</f>
        <v>359.0</v>
      </c>
      <c r="AC3" s="16" t="n">
        <f>IF(RAW!AC2="","",RAW!AC2)</f>
        <v>310.0</v>
      </c>
      <c r="AD3" s="15" t="n">
        <f>IF(RAW!AD2="","",RAW!AD2)</f>
        <v>0.158064516129032</v>
      </c>
      <c r="AE3" s="5" t="str">
        <f>IF(RAW!AE2="","",RAW!AE2)</f>
        <v>IM3</v>
      </c>
      <c r="AF3" s="5" t="str">
        <f>IF(RAW!AF2="","",RAW!AF2)</f>
        <v>IM3NUSAPRO TELEMEDIA PERSADA,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D202402080</v>
      </c>
      <c r="E13" s="5" t="str">
        <f>IF(PERFMPX!E2="","",PERFMPX!E2)</f>
        <v>NUSAPRO TELEMEDIA PERSADA, PT</v>
      </c>
      <c r="F13" s="5" t="str">
        <f>IF(PERFMPX!F2="","",PERFMPX!F2)</f>
        <v>IM3</v>
      </c>
      <c r="G13" s="21" t="n">
        <f>IF(PERFMPX!G2="","",PERFMPX!G2)</f>
        <v>4.19745827576818E9</v>
      </c>
      <c r="H13" s="21" t="n">
        <f>IF(PERFMPX!H2="","",PERFMPX!H2)</f>
        <v>1.70317275225225E9</v>
      </c>
      <c r="I13" s="22" t="n">
        <f>IF(PERFMPX!I2="","",PERFMPX!I2)</f>
        <v>0.405762878474486</v>
      </c>
      <c r="J13" s="21" t="n">
        <f>IF(PERFMPX!J2="","",PERFMPX!J2)</f>
        <v>1.90031032612613E9</v>
      </c>
      <c r="K13" s="22" t="n">
        <f>IF(PERFMPX!K2="","",PERFMPX!K2)</f>
        <v>-0.103739674075104</v>
      </c>
      <c r="L13" s="21" t="n">
        <f>IF(PERFMPX!L2="","",PERFMPX!L2)</f>
        <v>26593.0</v>
      </c>
      <c r="M13" s="21" t="n">
        <f>IF(PERFMPX!M2="","",PERFMPX!M2)</f>
        <v>4039.0</v>
      </c>
      <c r="N13" s="22" t="n">
        <f>IF(PERFMPX!N2="","",PERFMPX!N2)</f>
        <v>0.151882074230061</v>
      </c>
      <c r="O13" s="21" t="n">
        <f>IF(PERFMPX!O2="","",PERFMPX!O2)</f>
        <v>3078.0</v>
      </c>
      <c r="P13" s="22" t="n">
        <f>IF(PERFMPX!P2="","",PERFMPX!P2)</f>
        <v>0.312215724496426</v>
      </c>
      <c r="Q13" s="22" t="n">
        <f>IF(PERFMPX!Q2="","",PERFMPX!Q2)</f>
        <v>0.278822476352274</v>
      </c>
      <c r="R13" s="22" t="n">
        <f>IF(PERFMPX!R2="","",PERFMPX!R2)</f>
        <v>0.278822476352274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D202402080</v>
      </c>
      <c r="D21" s="5" t="str">
        <f>IF(MPX_FUNDAMENTAL!D2="","",MPX_FUNDAMENTAL!D2)</f>
        <v>PROBOLINGGO</v>
      </c>
      <c r="E21" s="5" t="str">
        <f>IF(MPX_FUNDAMENTAL!E2="","",MPX_FUNDAMENTAL!E2)</f>
        <v>NUSAPRO TELEMEDIA PERSADA, PT</v>
      </c>
      <c r="F21" s="5" t="str">
        <f>IF(MPX_FUNDAMENTAL!F2="","",MPX_FUNDAMENTAL!F2)</f>
        <v>IM3</v>
      </c>
      <c r="G21" s="21" t="n">
        <f>IF(MPX_FUNDAMENTAL!G2="","",MPX_FUNDAMENTAL!G2)</f>
        <v>2.56482445315316E9</v>
      </c>
      <c r="H21" s="21" t="n">
        <f>IF(MPX_FUNDAMENTAL!H2="","",MPX_FUNDAMENTAL!H2)</f>
        <v>3.73392750450449E9</v>
      </c>
      <c r="I21" s="23" t="n">
        <f>IF(MPX_FUNDAMENTAL!I2="","",MPX_FUNDAMENTAL!I2)</f>
        <v>-0.313102771797514</v>
      </c>
      <c r="J21" s="21" t="n">
        <f>IF(MPX_FUNDAMENTAL!J2="","",MPX_FUNDAMENTAL!J2)</f>
        <v>1.04711019026126E9</v>
      </c>
      <c r="K21" s="21" t="n">
        <f>IF(MPX_FUNDAMENTAL!K2="","",MPX_FUNDAMENTAL!K2)</f>
        <v>1.05335700118018E9</v>
      </c>
      <c r="L21" s="21" t="n">
        <f>IF(MPX_FUNDAMENTAL!L2="","",MPX_FUNDAMENTAL!L2)</f>
        <v>4.82455130324324E8</v>
      </c>
      <c r="M21" s="21" t="n">
        <f>IF(MPX_FUNDAMENTAL!M2="","",MPX_FUNDAMENTAL!M2)</f>
        <v>5.2323826390991E8</v>
      </c>
      <c r="N21" s="23" t="n">
        <f>IF(MPX_FUNDAMENTAL!N2="","",MPX_FUNDAMENTAL!N2)</f>
        <v>-0.00593038344257557</v>
      </c>
      <c r="O21" s="22" t="n">
        <f>IF(MPX_FUNDAMENTAL!O2="","",MPX_FUNDAMENTAL!O2)</f>
        <v>2.44943127954205</v>
      </c>
      <c r="P21" s="21" t="n">
        <f>IF(MPX_FUNDAMENTAL!P2="","",MPX_FUNDAMENTAL!P2)</f>
        <v>5.78350960990995E7</v>
      </c>
      <c r="Q21" s="21" t="n">
        <f>IF(MPX_FUNDAMENTAL!Q2="","",MPX_FUNDAMENTAL!Q2)</f>
        <v>5.00890394684697E7</v>
      </c>
      <c r="R21" s="23" t="n">
        <f>IF(MPX_FUNDAMENTAL!R2="","",MPX_FUNDAMENTAL!R2)</f>
        <v>0.154645741120786</v>
      </c>
      <c r="S21" s="21" t="n">
        <f>IF(MPX_FUNDAMENTAL!S2="","",MPX_FUNDAMENTAL!S2)</f>
        <v>1209798.1981982</v>
      </c>
      <c r="T21" s="24" t="n">
        <f>IF(MPX_FUNDAMENTAL!T2="","",MPX_FUNDAMENTAL!T2)</f>
        <v>609706.306306306</v>
      </c>
      <c r="U21" s="23" t="n">
        <f>IF(MPX_FUNDAMENTAL!U2="","",MPX_FUNDAMENTAL!U2)</f>
        <v>0.984231072706698</v>
      </c>
      <c r="V21" s="5" t="n">
        <f>IF(MPX_FUNDAMENTAL!V2="","",MPX_FUNDAMENTAL!V2)</f>
        <v>78.0</v>
      </c>
      <c r="W21" s="5" t="n">
        <f>IF(MPX_FUNDAMENTAL!W2="","",MPX_FUNDAMENTAL!W2)</f>
        <v>70.0</v>
      </c>
      <c r="X21" s="23" t="n">
        <f>IF(MPX_FUNDAMENTAL!X2="","",MPX_FUNDAMENTAL!X2)</f>
        <v>0.114285714285714</v>
      </c>
      <c r="Y21" s="5" t="n">
        <f>IF(MPX_FUNDAMENTAL!Y2="","",MPX_FUNDAMENTAL!Y2)</f>
        <v>27.0</v>
      </c>
      <c r="Z21" s="5" t="n">
        <f>IF(MPX_FUNDAMENTAL!Z2="","",MPX_FUNDAMENTAL!Z2)</f>
        <v>39.0</v>
      </c>
      <c r="AA21" s="22" t="n">
        <f>IF(MPX_FUNDAMENTAL!AA2="","",MPX_FUNDAMENTAL!AA2)</f>
        <v>-0.307692307692308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4.19745827576818E9</v>
      </c>
      <c r="H2" t="n" s="0">
        <v>1.70317275225225E9</v>
      </c>
      <c r="I2" t="n" s="0">
        <v>0.405762878474486</v>
      </c>
      <c r="J2" t="n" s="0">
        <v>1.90031032612613E9</v>
      </c>
      <c r="K2" t="n" s="0">
        <v>-0.103739674075104</v>
      </c>
      <c r="L2" t="n" s="0">
        <v>26593.0</v>
      </c>
      <c r="M2" t="n" s="0">
        <v>4039.0</v>
      </c>
      <c r="N2" t="n" s="0">
        <v>0.151882074230061</v>
      </c>
      <c r="O2" t="n" s="0">
        <v>3078.0</v>
      </c>
      <c r="P2" t="n" s="0">
        <v>0.312215724496426</v>
      </c>
      <c r="Q2" t="n" s="0">
        <v>0.278822476352274</v>
      </c>
      <c r="R2" t="n" s="0">
        <v>0.278822476352274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99</v>
      </c>
      <c r="F2" t="s" s="0">
        <v>91</v>
      </c>
      <c r="G2" t="n" s="0">
        <v>2.56482445315316E9</v>
      </c>
      <c r="H2" t="n" s="0">
        <v>3.73392750450449E9</v>
      </c>
      <c r="I2" t="n" s="0">
        <v>-0.313102771797514</v>
      </c>
      <c r="J2" t="n" s="0">
        <v>1.04711019026126E9</v>
      </c>
      <c r="K2" t="n" s="0">
        <v>1.05335700118018E9</v>
      </c>
      <c r="L2" t="n" s="0">
        <v>4.82455130324324E8</v>
      </c>
      <c r="M2" t="n" s="0">
        <v>5.2323826390991E8</v>
      </c>
      <c r="N2" t="n" s="0">
        <v>-0.00593038344257557</v>
      </c>
      <c r="O2" t="n" s="0">
        <v>2.44943127954205</v>
      </c>
      <c r="P2" t="n" s="0">
        <v>5.78350960990995E7</v>
      </c>
      <c r="Q2" t="n" s="0">
        <v>5.00890394684697E7</v>
      </c>
      <c r="R2" t="n" s="0">
        <v>0.154645741120786</v>
      </c>
      <c r="S2" t="n" s="0">
        <v>1209798.1981982</v>
      </c>
      <c r="T2" t="n" s="0">
        <v>609706.306306306</v>
      </c>
      <c r="U2" t="n" s="0">
        <v>0.984231072706698</v>
      </c>
      <c r="V2" t="n" s="0">
        <v>78.0</v>
      </c>
      <c r="W2" t="n" s="0">
        <v>70.0</v>
      </c>
      <c r="X2" t="n" s="0">
        <v>0.114285714285714</v>
      </c>
      <c r="Y2" t="n" s="0">
        <v>27.0</v>
      </c>
      <c r="Z2" t="n" s="0">
        <v>39.0</v>
      </c>
      <c r="AA2" t="n" s="0">
        <v>-0.307692307692308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5.082E7</v>
      </c>
      <c r="G2" t="n" s="0">
        <v>1.22805903E8</v>
      </c>
      <c r="H2" t="n" s="0">
        <v>-0.586176244312946</v>
      </c>
      <c r="I2" t="n" s="0">
        <v>2.347712419E9</v>
      </c>
      <c r="J2" t="n" s="0">
        <v>3.18058188E9</v>
      </c>
      <c r="K2" t="n" s="0">
        <v>-0.261860719963606</v>
      </c>
      <c r="L2" t="n" s="0">
        <v>5.11627E7</v>
      </c>
      <c r="M2" t="n" s="0">
        <v>4.80976E7</v>
      </c>
      <c r="N2" t="n" s="0">
        <v>0.0637266724327201</v>
      </c>
      <c r="O2" t="n" s="0">
        <v>2.56482445315316E9</v>
      </c>
      <c r="P2" t="n" s="0">
        <v>3.73392750450449E9</v>
      </c>
      <c r="Q2" t="n" s="0">
        <v>-0.313102771797514</v>
      </c>
      <c r="R2" t="n" s="0">
        <v>26615.0</v>
      </c>
      <c r="S2" t="n" s="0">
        <v>4039.0</v>
      </c>
      <c r="T2" t="n" s="0">
        <v>0.15175652827353</v>
      </c>
      <c r="U2" t="n" s="0">
        <v>3078.0</v>
      </c>
      <c r="V2" t="n" s="0">
        <v>0.312215724496426</v>
      </c>
      <c r="W2" t="n" s="0">
        <v>13307.5</v>
      </c>
      <c r="X2" t="n" s="0">
        <v>738.0</v>
      </c>
      <c r="Y2" t="n" s="0">
        <v>0.0277287244035318</v>
      </c>
      <c r="Z2" t="n" s="0">
        <v>450.0</v>
      </c>
      <c r="AA2" t="n" s="0">
        <v>0.64</v>
      </c>
      <c r="AB2" t="n" s="0">
        <v>359.0</v>
      </c>
      <c r="AC2" t="n" s="0">
        <v>310.0</v>
      </c>
      <c r="AD2" t="n" s="0">
        <v>0.158064516129032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