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<sst xmlns="http://schemas.openxmlformats.org/spreadsheetml/2006/main" count="648" uniqueCount="106">
  <si>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</si>
  <si>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</si>
  <si>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</si>
  <si>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</si>
  <si>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</si>
  <si>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</si>
  <si>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</si>
  <si>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</si>
  <si>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</si>
  <si>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</si>
  <si>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</si>
  <si>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</si>
  <si>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</si>
  <si>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</si>
  <si>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</si>
  <si>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</si>
  <si>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</si>
  <si>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</si>
  <si>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</si>
  <si>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</si>
  <si>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</si>
  <si>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</si>
  <si>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</si>
  <si>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</si>
  <si>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</si>
  <si>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</si>
  <si>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</si>
  <si>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</si>
  <si>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</si>
  <si>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</si>
  <si>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</si>
  <si>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</si>
  <si>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</si>
  <si>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</si>
  <si>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</si>
  <si>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</si>
  <si>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</si>
  <si>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</si>
  <si>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</si>
  <si>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</si>
  <si>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</si>
  <si>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</si>
  <si>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</si>
  <si>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</si>
  <si>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</si>
  <si>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</si>
  <si>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</si>
  <si>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</si>
  <si>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</si>
  <si>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</si>
  <si>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</si>
  <si>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</si>
  <si>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</si>
  <si>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</si>
  <si>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</si>
  <si>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</si>
  <si>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</si>
  <si>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</si>
  <si>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</si>
  <si>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</si>
  <si>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</si>
  <si>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</si>
  <si>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</si>
  <si>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</si>
  <si>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</si>
  <si>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</si>
  <si>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</si>
  <si>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</si>
  <si>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</si>
  <si>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</si>
  <si>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</si>
  <si>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</si>
  <si>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</si>
  <si>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</si>
  <si>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</si>
  <si>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</si>
  <si>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</si>
  <si>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</si>
  <si>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</si>
  <si>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</si>
  <si>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</si>
  <si>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</si>
  <si>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</si>
  <si>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</si>
  <si>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</si>
  <si>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</si>
  <si>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</si>
  <si>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</si>
  <si>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</si>
  <si>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</si>
  <si>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</si>
  <si>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</si>
  <si>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</si>
  <si>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</si>
  <si>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</si>
  <si>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</si>
  <si>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</si>
  <si>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EASTERN EAST JAVA</t>
  </si>
  <si>
    <t>KEDIRI</t>
  </si>
  <si>
    <t>PT DIGITALISASI SUKSES MANDIRI</t>
  </si>
  <si>
    <t>3ID</t>
  </si>
  <si>
    <t>3IDPT DIGITALISASI SUKSES MANDIRI</t>
  </si>
  <si>
    <t>WESTERN EAST JAVA</t>
  </si>
  <si>
    <t>MADIUN</t>
  </si>
  <si>
    <t>1-193719707869</t>
  </si>
  <si>
    <t>1-193719707836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</si>
</sst>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EASTERN EAST JAVA</v>
      </c>
      <c r="D3" s="5" t="str">
        <f>IF(RAW!D2="","",RAW!D2)</f>
        <v>KEDIRI</v>
      </c>
      <c r="E3" s="5" t="str">
        <f>IF(RAW!E2="","",RAW!E2)</f>
        <v>PT DIGITALISASI SUKSES MANDIRI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2.16245508E8</v>
      </c>
      <c r="J3" s="14" t="n">
        <f>IF(RAW!J2="","",RAW!J2)</f>
        <v>3.3807021E8</v>
      </c>
      <c r="K3" s="15" t="n">
        <f>IF(RAW!K2="","",RAW!K2)</f>
        <v>-0.360353259164716</v>
      </c>
      <c r="L3" s="14" t="n">
        <f>IF(RAW!L2="","",RAW!L2)</f>
        <v>2214500.0</v>
      </c>
      <c r="M3" s="14" t="n">
        <f>IF(RAW!M2="","",RAW!M2)</f>
        <v>3264500.0</v>
      </c>
      <c r="N3" s="15" t="n">
        <f>IF(RAW!N2="","",RAW!N2)</f>
        <v>-0.321641905345382</v>
      </c>
      <c r="O3" s="16" t="n">
        <f>IF(RAW!O2="","",RAW!O2)</f>
        <v>1.30645045E8</v>
      </c>
      <c r="P3" s="16" t="n">
        <f>IF(RAW!P2="","",RAW!P2)</f>
        <v>1.30717498E8</v>
      </c>
      <c r="Q3" s="15" t="n">
        <f>IF(RAW!Q2="","",RAW!Q2)</f>
        <v>-5.54271624752181E-4</v>
      </c>
      <c r="R3" s="16" t="n">
        <f>IF(RAW!R2="","",RAW!R2)</f>
        <v>4210.0</v>
      </c>
      <c r="S3" s="16" t="n">
        <f>IF(RAW!S2="","",RAW!S2)</f>
        <v>488.0</v>
      </c>
      <c r="T3" s="17" t="n">
        <f>IF(RAW!T2="","",RAW!T2)</f>
        <v>0.115914489311164</v>
      </c>
      <c r="U3" s="16" t="n">
        <f>IF(RAW!U2="","",RAW!U2)</f>
        <v>257.0</v>
      </c>
      <c r="V3" s="15" t="n">
        <f>IF(RAW!V2="","",RAW!V2)</f>
        <v>0.898832684824903</v>
      </c>
      <c r="W3" s="16" t="n">
        <f>IF(RAW!W2="","",RAW!W2)</f>
        <v>2105.0</v>
      </c>
      <c r="X3" s="16" t="n">
        <f>IF(RAW!X2="","",RAW!X2)</f>
        <v>83.0</v>
      </c>
      <c r="Y3" s="17" t="n">
        <f>IF(RAW!Y2="","",RAW!Y2)</f>
        <v>0.0197149643705463</v>
      </c>
      <c r="Z3" s="16" t="n">
        <f>IF(RAW!Z2="","",RAW!Z2)</f>
        <v>114.0</v>
      </c>
      <c r="AA3" s="15" t="n">
        <f>IF(RAW!AA2="","",RAW!AA2)</f>
        <v>-0.271929824561404</v>
      </c>
      <c r="AB3" s="16" t="n">
        <f>IF(RAW!AB2="","",RAW!AB2)</f>
        <v>75.0</v>
      </c>
      <c r="AC3" s="16" t="n">
        <f>IF(RAW!AC2="","",RAW!AC2)</f>
        <v>102.0</v>
      </c>
      <c r="AD3" s="15" t="n">
        <f>IF(RAW!AD2="","",RAW!AD2)</f>
        <v>-0.264705882352941</v>
      </c>
      <c r="AE3" s="5" t="str">
        <f>IF(RAW!AE2="","",RAW!AE2)</f>
        <v>3ID</v>
      </c>
      <c r="AF3" s="5" t="str">
        <f>IF(RAW!AF2="","",RAW!AF2)</f>
        <v>3IDPT DIGITALISASI SUKSES MANDIRI</v>
      </c>
    </row>
    <row r="4" spans="1:32">
      <c r="A4" s="5" t="str">
        <f>IF(RAW!A3="","",RAW!A3)</f>
        <v>JAVA</v>
      </c>
      <c r="B4" s="5" t="str">
        <f>IF(RAW!B3="","",RAW!B3)</f>
        <v>EAST JAVA</v>
      </c>
      <c r="C4" s="5" t="str">
        <f>IF(RAW!C3="","",RAW!C3)</f>
        <v>WESTERN EAST JAVA</v>
      </c>
      <c r="D4" s="5" t="str">
        <f>IF(RAW!D3="","",RAW!D3)</f>
        <v>MADIUN</v>
      </c>
      <c r="E4" s="5" t="str">
        <f>IF(RAW!E3="","",RAW!E3)</f>
        <v>PT DIGITALISASI SUKSES MANDIRI</v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n">
        <f>IF(RAW!I3="","",RAW!I3)</f>
        <v>5.83174203E8</v>
      </c>
      <c r="J4" s="14" t="n">
        <f>IF(RAW!J3="","",RAW!J3)</f>
        <v>7.91856244E8</v>
      </c>
      <c r="K4" s="15" t="n">
        <f>IF(RAW!K3="","",RAW!K3)</f>
        <v>-0.26353525981668</v>
      </c>
      <c r="L4" s="14" t="n">
        <f>IF(RAW!L3="","",RAW!L3)</f>
        <v>3717000.0</v>
      </c>
      <c r="M4" s="14" t="n">
        <f>IF(RAW!M3="","",RAW!M3)</f>
        <v>6783000.0</v>
      </c>
      <c r="N4" s="15" t="n">
        <f>IF(RAW!N3="","",RAW!N3)</f>
        <v>-0.452012383900929</v>
      </c>
      <c r="O4" s="16" t="n">
        <f>IF(RAW!O3="","",RAW!O3)</f>
        <v>6.74830587E8</v>
      </c>
      <c r="P4" s="16" t="n">
        <f>IF(RAW!P3="","",RAW!P3)</f>
        <v>7.38209709E8</v>
      </c>
      <c r="Q4" s="15" t="n">
        <f>IF(RAW!Q3="","",RAW!Q3)</f>
        <v>-0.0858551726254795</v>
      </c>
      <c r="R4" s="16" t="n">
        <f>IF(RAW!R3="","",RAW!R3)</f>
        <v>18062.0</v>
      </c>
      <c r="S4" s="16" t="n">
        <f>IF(RAW!S3="","",RAW!S3)</f>
        <v>1346.0</v>
      </c>
      <c r="T4" s="17" t="n">
        <f>IF(RAW!T3="","",RAW!T3)</f>
        <v>0.0745210940095228</v>
      </c>
      <c r="U4" s="16" t="n">
        <f>IF(RAW!U3="","",RAW!U3)</f>
        <v>1506.0</v>
      </c>
      <c r="V4" s="15" t="n">
        <f>IF(RAW!V3="","",RAW!V3)</f>
        <v>-0.106241699867198</v>
      </c>
      <c r="W4" s="16" t="n">
        <f>IF(RAW!W3="","",RAW!W3)</f>
        <v>9031.0</v>
      </c>
      <c r="X4" s="16" t="n">
        <f>IF(RAW!X3="","",RAW!X3)</f>
        <v>429.0</v>
      </c>
      <c r="Y4" s="17" t="n">
        <f>IF(RAW!Y3="","",RAW!Y3)</f>
        <v>0.0237515225334957</v>
      </c>
      <c r="Z4" s="16" t="n">
        <f>IF(RAW!Z3="","",RAW!Z3)</f>
        <v>642.0</v>
      </c>
      <c r="AA4" s="15" t="n">
        <f>IF(RAW!AA3="","",RAW!AA3)</f>
        <v>-0.331775700934579</v>
      </c>
      <c r="AB4" s="16" t="n">
        <f>IF(RAW!AB3="","",RAW!AB3)</f>
        <v>402.0</v>
      </c>
      <c r="AC4" s="16" t="n">
        <f>IF(RAW!AC3="","",RAW!AC3)</f>
        <v>612.0</v>
      </c>
      <c r="AD4" s="15" t="n">
        <f>IF(RAW!AD3="","",RAW!AD3)</f>
        <v>-0.343137254901961</v>
      </c>
      <c r="AE4" s="5" t="str">
        <f>IF(RAW!AE3="","",RAW!AE3)</f>
        <v>3ID</v>
      </c>
      <c r="AF4" s="5" t="str">
        <f>IF(RAW!AF3="","",RAW!AF3)</f>
        <v>3IDPT DIGITALISASI SUKSES MANDIRI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EASTERN EAST JAVA</v>
      </c>
      <c r="C13" s="5" t="str">
        <f>IF(PERFMPX!C2="","",PERFMPX!C2)</f>
        <v>KEDIRI</v>
      </c>
      <c r="D13" s="5" t="str">
        <f>IF(PERFMPX!D2="","",PERFMPX!D2)</f>
        <v>1-193719707869</v>
      </c>
      <c r="E13" s="5" t="str">
        <f>IF(PERFMPX!E2="","",PERFMPX!E2)</f>
        <v>PT DIGITALISASI SUKSES MANDIRI</v>
      </c>
      <c r="F13" s="5" t="str">
        <f>IF(PERFMPX!F2="","",PERFMPX!F2)</f>
        <v>3ID</v>
      </c>
      <c r="G13" s="21" t="n">
        <f>IF(PERFMPX!G2="","",PERFMPX!G2)</f>
        <v>2.85994509933716E8</v>
      </c>
      <c r="H13" s="21" t="n">
        <f>IF(PERFMPX!H2="","",PERFMPX!H2)</f>
        <v>8.5561002E7</v>
      </c>
      <c r="I13" s="22" t="n">
        <f>IF(PERFMPX!I2="","",PERFMPX!I2)</f>
        <v>0.299170085537062</v>
      </c>
      <c r="J13" s="21" t="n">
        <f>IF(PERFMPX!J2="","",PERFMPX!J2)</f>
        <v>9.105211E7</v>
      </c>
      <c r="K13" s="22" t="n">
        <f>IF(PERFMPX!K2="","",PERFMPX!K2)</f>
        <v>-0.0603073119337927</v>
      </c>
      <c r="L13" s="21" t="n">
        <f>IF(PERFMPX!L2="","",PERFMPX!L2)</f>
        <v>4210.0</v>
      </c>
      <c r="M13" s="21" t="n">
        <f>IF(PERFMPX!M2="","",PERFMPX!M2)</f>
        <v>488.0</v>
      </c>
      <c r="N13" s="22" t="n">
        <f>IF(PERFMPX!N2="","",PERFMPX!N2)</f>
        <v>0.115914489311164</v>
      </c>
      <c r="O13" s="21" t="n">
        <f>IF(PERFMPX!O2="","",PERFMPX!O2)</f>
        <v>257.0</v>
      </c>
      <c r="P13" s="22" t="n">
        <f>IF(PERFMPX!P2="","",PERFMPX!P2)</f>
        <v>0.898832684824903</v>
      </c>
      <c r="Q13" s="22" t="n">
        <f>IF(PERFMPX!Q2="","",PERFMPX!Q2)</f>
        <v>0.207542287424113</v>
      </c>
      <c r="R13" s="22" t="n">
        <f>IF(PERFMPX!R2="","",PERFMPX!R2)</f>
        <v>0.207542287424113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EAST JAVA</v>
      </c>
      <c r="B14" s="5" t="str">
        <f>IF(PERFMPX!B3="","",PERFMPX!B3)</f>
        <v>WESTERN EAST JAVA</v>
      </c>
      <c r="C14" s="5" t="str">
        <f>IF(PERFMPX!C3="","",PERFMPX!C3)</f>
        <v>MADIUN</v>
      </c>
      <c r="D14" s="5" t="str">
        <f>IF(PERFMPX!D3="","",PERFMPX!D3)</f>
        <v>1-193719707869</v>
      </c>
      <c r="E14" s="5" t="str">
        <f>IF(PERFMPX!E3="","",PERFMPX!E3)</f>
        <v>PT DIGITALISASI SUKSES MANDIRI</v>
      </c>
      <c r="F14" s="5" t="str">
        <f>IF(PERFMPX!F3="","",PERFMPX!F3)</f>
        <v>3ID</v>
      </c>
      <c r="G14" s="21" t="n">
        <f>IF(PERFMPX!G3="","",PERFMPX!G3)</f>
        <v>2.03434393147375E9</v>
      </c>
      <c r="H14" s="21" t="n">
        <f>IF(PERFMPX!H3="","",PERFMPX!H3)</f>
        <v>6.15130377E8</v>
      </c>
      <c r="I14" s="22" t="n">
        <f>IF(PERFMPX!I3="","",PERFMPX!I3)</f>
        <v>0.302372852241547</v>
      </c>
      <c r="J14" s="21" t="n">
        <f>IF(PERFMPX!J3="","",PERFMPX!J3)</f>
        <v>7.30670792E8</v>
      </c>
      <c r="K14" s="22" t="n">
        <f>IF(PERFMPX!K3="","",PERFMPX!K3)</f>
        <v>-0.158129237222883</v>
      </c>
      <c r="L14" s="21" t="n">
        <f>IF(PERFMPX!L3="","",PERFMPX!L3)</f>
        <v>18004.0</v>
      </c>
      <c r="M14" s="21" t="n">
        <f>IF(PERFMPX!M3="","",PERFMPX!M3)</f>
        <v>1346.0</v>
      </c>
      <c r="N14" s="22" t="n">
        <f>IF(PERFMPX!N3="","",PERFMPX!N3)</f>
        <v>0.0747611641857365</v>
      </c>
      <c r="O14" s="21" t="n">
        <f>IF(PERFMPX!O3="","",PERFMPX!O3)</f>
        <v>1506.0</v>
      </c>
      <c r="P14" s="22" t="n">
        <f>IF(PERFMPX!P3="","",PERFMPX!P3)</f>
        <v>-0.106241699867198</v>
      </c>
      <c r="Q14" s="22" t="n">
        <f>IF(PERFMPX!Q3="","",PERFMPX!Q3)</f>
        <v>0.188567008213642</v>
      </c>
      <c r="R14" s="22" t="n">
        <f>IF(PERFMPX!R3="","",PERFMPX!R3)</f>
        <v>0.188567008213642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EASTERN EAST JAVA</v>
      </c>
      <c r="C21" s="5" t="str">
        <f>IF(MPX_FUNDAMENTAL!C2="","",MPX_FUNDAMENTAL!C2)</f>
        <v>1-193719707836</v>
      </c>
      <c r="D21" s="5" t="str">
        <f>IF(MPX_FUNDAMENTAL!D2="","",MPX_FUNDAMENTAL!D2)</f>
        <v>KEDIRI</v>
      </c>
      <c r="E21" s="5" t="str">
        <f>IF(MPX_FUNDAMENTAL!E2="","",MPX_FUNDAMENTAL!E2)</f>
        <v>PT DIGITALISASI SUKSES MANDIRI</v>
      </c>
      <c r="F21" s="5" t="str">
        <f>IF(MPX_FUNDAMENTAL!F2="","",MPX_FUNDAMENTAL!F2)</f>
        <v>3ID</v>
      </c>
      <c r="G21" s="21" t="n">
        <f>IF(MPX_FUNDAMENTAL!G2="","",MPX_FUNDAMENTAL!G2)</f>
        <v>1.30645045E8</v>
      </c>
      <c r="H21" s="21" t="n">
        <f>IF(MPX_FUNDAMENTAL!H2="","",MPX_FUNDAMENTAL!H2)</f>
        <v>1.30717498E8</v>
      </c>
      <c r="I21" s="23" t="n">
        <f>IF(MPX_FUNDAMENTAL!I2="","",MPX_FUNDAMENTAL!I2)</f>
        <v>-5.54271624752189E-4</v>
      </c>
      <c r="J21" s="21" t="n">
        <f>IF(MPX_FUNDAMENTAL!J2="","",MPX_FUNDAMENTAL!J2)</f>
        <v>1.53210579E8</v>
      </c>
      <c r="K21" s="21" t="n">
        <f>IF(MPX_FUNDAMENTAL!K2="","",MPX_FUNDAMENTAL!K2)</f>
        <v>1.54726604E8</v>
      </c>
      <c r="L21" s="21" t="n">
        <f>IF(MPX_FUNDAMENTAL!L2="","",MPX_FUNDAMENTAL!L2)</f>
        <v>1.06811095E8</v>
      </c>
      <c r="M21" s="21" t="n">
        <f>IF(MPX_FUNDAMENTAL!M2="","",MPX_FUNDAMENTAL!M2)</f>
        <v>3.5042339E7</v>
      </c>
      <c r="N21" s="23" t="n">
        <f>IF(MPX_FUNDAMENTAL!N2="","",MPX_FUNDAMENTAL!N2)</f>
        <v>-0.00979808876306754</v>
      </c>
      <c r="O21" s="22" t="n">
        <f>IF(MPX_FUNDAMENTAL!O2="","",MPX_FUNDAMENTAL!O2)</f>
        <v>0.852715562154491</v>
      </c>
      <c r="P21" s="21" t="n">
        <f>IF(MPX_FUNDAMENTAL!P2="","",MPX_FUNDAMENTAL!P2)</f>
        <v>1.1452342E7</v>
      </c>
      <c r="Q21" s="21" t="n">
        <f>IF(MPX_FUNDAMENTAL!Q2="","",MPX_FUNDAMENTAL!Q2)</f>
        <v>1.0117048E7</v>
      </c>
      <c r="R21" s="23" t="n">
        <f>IF(MPX_FUNDAMENTAL!R2="","",MPX_FUNDAMENTAL!R2)</f>
        <v>0.131984547271101</v>
      </c>
      <c r="S21" s="21" t="n">
        <f>IF(MPX_FUNDAMENTAL!S2="","",MPX_FUNDAMENTAL!S2)</f>
        <v>197566.0</v>
      </c>
      <c r="T21" s="24" t="n">
        <f>IF(MPX_FUNDAMENTAL!T2="","",MPX_FUNDAMENTAL!T2)</f>
        <v>132817.0</v>
      </c>
      <c r="U21" s="23" t="n">
        <f>IF(MPX_FUNDAMENTAL!U2="","",MPX_FUNDAMENTAL!U2)</f>
        <v>0.48750536452412</v>
      </c>
      <c r="V21" s="5" t="n">
        <f>IF(MPX_FUNDAMENTAL!V2="","",MPX_FUNDAMENTAL!V2)</f>
        <v>1.0</v>
      </c>
      <c r="W21" s="5" t="n">
        <f>IF(MPX_FUNDAMENTAL!W2="","",MPX_FUNDAMENTAL!W2)</f>
        <v>0.0</v>
      </c>
      <c r="X21" s="23" t="n">
        <f>IF(MPX_FUNDAMENTAL!X2="","",MPX_FUNDAMENTAL!X2)</f>
        <v>0.0</v>
      </c>
      <c r="Y21" s="5" t="n">
        <f>IF(MPX_FUNDAMENTAL!Y2="","",MPX_FUNDAMENTAL!Y2)</f>
        <v>0.0</v>
      </c>
      <c r="Z21" s="5" t="n">
        <f>IF(MPX_FUNDAMENTAL!Z2="","",MPX_FUNDAMENTAL!Z2)</f>
        <v>4.0</v>
      </c>
      <c r="AA21" s="22" t="n">
        <f>IF(MPX_FUNDAMENTAL!AA2="","",MPX_FUNDAMENTAL!AA2)</f>
        <v>-1.0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EAST JAVA</v>
      </c>
      <c r="B22" s="5" t="str">
        <f>IF(MPX_FUNDAMENTAL!B3="","",MPX_FUNDAMENTAL!B3)</f>
        <v>WESTERN EAST JAVA</v>
      </c>
      <c r="C22" s="5" t="str">
        <f>IF(MPX_FUNDAMENTAL!C3="","",MPX_FUNDAMENTAL!C3)</f>
        <v>1-193719707836</v>
      </c>
      <c r="D22" s="5" t="str">
        <f>IF(MPX_FUNDAMENTAL!D3="","",MPX_FUNDAMENTAL!D3)</f>
        <v>MADIUN</v>
      </c>
      <c r="E22" s="5" t="str">
        <f>IF(MPX_FUNDAMENTAL!E3="","",MPX_FUNDAMENTAL!E3)</f>
        <v>PT DIGITALISASI SUKSES MANDIRI</v>
      </c>
      <c r="F22" s="5" t="str">
        <f>IF(MPX_FUNDAMENTAL!F3="","",MPX_FUNDAMENTAL!F3)</f>
        <v>3ID</v>
      </c>
      <c r="G22" s="21" t="n">
        <f>IF(MPX_FUNDAMENTAL!G3="","",MPX_FUNDAMENTAL!G3)</f>
        <v>6.74830587E8</v>
      </c>
      <c r="H22" s="21" t="n">
        <f>IF(MPX_FUNDAMENTAL!H3="","",MPX_FUNDAMENTAL!H3)</f>
        <v>7.38209709E8</v>
      </c>
      <c r="I22" s="22" t="n">
        <f>IF(MPX_FUNDAMENTAL!I3="","",MPX_FUNDAMENTAL!I3)</f>
        <v>-0.0858551726254795</v>
      </c>
      <c r="J22" s="21" t="n">
        <f>IF(MPX_FUNDAMENTAL!J3="","",MPX_FUNDAMENTAL!J3)</f>
        <v>7.53967237E8</v>
      </c>
      <c r="K22" s="21" t="n">
        <f>IF(MPX_FUNDAMENTAL!K3="","",MPX_FUNDAMENTAL!K3)</f>
        <v>7.77455246E8</v>
      </c>
      <c r="L22" s="21" t="n">
        <f>IF(MPX_FUNDAMENTAL!L3="","",MPX_FUNDAMENTAL!L3)</f>
        <v>3.72552451E8</v>
      </c>
      <c r="M22" s="21" t="n">
        <f>IF(MPX_FUNDAMENTAL!M3="","",MPX_FUNDAMENTAL!M3)</f>
        <v>2.94177092E8</v>
      </c>
      <c r="N22" s="23" t="n">
        <f>IF(MPX_FUNDAMENTAL!N3="","",MPX_FUNDAMENTAL!N3)</f>
        <v>-0.0302113968885612</v>
      </c>
      <c r="O22" s="22" t="n">
        <f>IF(MPX_FUNDAMENTAL!O3="","",MPX_FUNDAMENTAL!O3)</f>
        <v>0.895039670006245</v>
      </c>
      <c r="P22" s="21" t="n">
        <f>IF(MPX_FUNDAMENTAL!P3="","",MPX_FUNDAMENTAL!P3)</f>
        <v>3.7606299E7</v>
      </c>
      <c r="Q22" s="21" t="n">
        <f>IF(MPX_FUNDAMENTAL!Q3="","",MPX_FUNDAMENTAL!Q3)</f>
        <v>6.3948634E7</v>
      </c>
      <c r="R22" s="22" t="n">
        <f>IF(MPX_FUNDAMENTAL!R3="","",MPX_FUNDAMENTAL!R3)</f>
        <v>-0.411929596494587</v>
      </c>
      <c r="S22" s="21" t="n">
        <f>IF(MPX_FUNDAMENTAL!S3="","",MPX_FUNDAMENTAL!S3)</f>
        <v>864588.0</v>
      </c>
      <c r="T22" s="24" t="n">
        <f>IF(MPX_FUNDAMENTAL!T3="","",MPX_FUNDAMENTAL!T3)</f>
        <v>5693963.0</v>
      </c>
      <c r="U22" s="5" t="n">
        <f>IF(MPX_FUNDAMENTAL!U3="","",MPX_FUNDAMENTAL!U3)</f>
        <v>-0.848157074431288</v>
      </c>
      <c r="V22" s="5" t="n">
        <f>IF(MPX_FUNDAMENTAL!V3="","",MPX_FUNDAMENTAL!V3)</f>
        <v>6.0</v>
      </c>
      <c r="W22" s="5" t="n">
        <f>IF(MPX_FUNDAMENTAL!W3="","",MPX_FUNDAMENTAL!W3)</f>
        <v>4.0</v>
      </c>
      <c r="X22" s="22" t="n">
        <f>IF(MPX_FUNDAMENTAL!X3="","",MPX_FUNDAMENTAL!X3)</f>
        <v>0.5</v>
      </c>
      <c r="Y22" s="5" t="n">
        <f>IF(MPX_FUNDAMENTAL!Y3="","",MPX_FUNDAMENTAL!Y3)</f>
        <v>0.0</v>
      </c>
      <c r="Z22" s="5" t="n">
        <f>IF(MPX_FUNDAMENTAL!Z3="","",MPX_FUNDAMENTAL!Z3)</f>
        <v>24.0</v>
      </c>
      <c r="AA22" s="22" t="n">
        <f>IF(MPX_FUNDAMENTAL!AA3="","",MPX_FUNDAMENTAL!AA3)</f>
        <v>-1.0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104</v>
      </c>
      <c r="E2" t="s" s="0">
        <v>99</v>
      </c>
      <c r="F2" t="s" s="0">
        <v>100</v>
      </c>
      <c r="G2" t="n" s="0">
        <v>2.85994509933716E8</v>
      </c>
      <c r="H2" t="n" s="0">
        <v>8.5561002E7</v>
      </c>
      <c r="I2" t="n" s="0">
        <v>0.299170085537062</v>
      </c>
      <c r="J2" t="n" s="0">
        <v>9.105211E7</v>
      </c>
      <c r="K2" t="n" s="0">
        <v>-0.0603073119337927</v>
      </c>
      <c r="L2" t="n" s="0">
        <v>4210.0</v>
      </c>
      <c r="M2" t="n" s="0">
        <v>488.0</v>
      </c>
      <c r="N2" t="n" s="0">
        <v>0.115914489311164</v>
      </c>
      <c r="O2" t="n" s="0">
        <v>257.0</v>
      </c>
      <c r="P2" t="n" s="0">
        <v>0.898832684824903</v>
      </c>
      <c r="Q2" t="n" s="0">
        <v>0.207542287424113</v>
      </c>
      <c r="R2" t="n" s="0">
        <v>0.207542287424113</v>
      </c>
    </row>
    <row r="3">
      <c r="A3" t="s" s="0">
        <v>96</v>
      </c>
      <c r="B3" t="s" s="0">
        <v>102</v>
      </c>
      <c r="C3" t="s" s="0">
        <v>103</v>
      </c>
      <c r="D3" t="s" s="0">
        <v>104</v>
      </c>
      <c r="E3" t="s" s="0">
        <v>99</v>
      </c>
      <c r="F3" t="s" s="0">
        <v>100</v>
      </c>
      <c r="G3" t="n" s="0">
        <v>2.03434393147375E9</v>
      </c>
      <c r="H3" t="n" s="0">
        <v>6.15130377E8</v>
      </c>
      <c r="I3" t="n" s="0">
        <v>0.302372852241547</v>
      </c>
      <c r="J3" t="n" s="0">
        <v>7.30670792E8</v>
      </c>
      <c r="K3" t="n" s="0">
        <v>-0.158129237222883</v>
      </c>
      <c r="L3" t="n" s="0">
        <v>18004.0</v>
      </c>
      <c r="M3" t="n" s="0">
        <v>1346.0</v>
      </c>
      <c r="N3" t="n" s="0">
        <v>0.0747611641857365</v>
      </c>
      <c r="O3" t="n" s="0">
        <v>1506.0</v>
      </c>
      <c r="P3" t="n" s="0">
        <v>-0.106241699867198</v>
      </c>
      <c r="Q3" t="n" s="0">
        <v>0.188567008213642</v>
      </c>
      <c r="R3" t="n" s="0">
        <v>0.188567008213642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105</v>
      </c>
      <c r="D2" t="s" s="0">
        <v>98</v>
      </c>
      <c r="E2" t="s" s="0">
        <v>99</v>
      </c>
      <c r="F2" t="s" s="0">
        <v>100</v>
      </c>
      <c r="G2" t="n" s="0">
        <v>1.30645045E8</v>
      </c>
      <c r="H2" t="n" s="0">
        <v>1.30717498E8</v>
      </c>
      <c r="I2" t="n" s="0">
        <v>-5.54271624752189E-4</v>
      </c>
      <c r="J2" t="n" s="0">
        <v>1.53210579E8</v>
      </c>
      <c r="K2" t="n" s="0">
        <v>1.54726604E8</v>
      </c>
      <c r="L2" t="n" s="0">
        <v>1.06811095E8</v>
      </c>
      <c r="M2" t="n" s="0">
        <v>3.5042339E7</v>
      </c>
      <c r="N2" t="n" s="0">
        <v>-0.00979808876306754</v>
      </c>
      <c r="O2" t="n" s="0">
        <v>0.852715562154491</v>
      </c>
      <c r="P2" t="n" s="0">
        <v>1.1452342E7</v>
      </c>
      <c r="Q2" t="n" s="0">
        <v>1.0117048E7</v>
      </c>
      <c r="R2" t="n" s="0">
        <v>0.131984547271101</v>
      </c>
      <c r="S2" t="n" s="0">
        <v>197566.0</v>
      </c>
      <c r="T2" t="n" s="0">
        <v>132817.0</v>
      </c>
      <c r="U2" t="n" s="0">
        <v>0.48750536452412</v>
      </c>
      <c r="V2" t="n" s="0">
        <v>1.0</v>
      </c>
      <c r="W2" t="n" s="0">
        <v>0.0</v>
      </c>
      <c r="X2" t="n" s="0">
        <v>0.0</v>
      </c>
      <c r="Y2" t="n" s="0">
        <v>0.0</v>
      </c>
      <c r="Z2" t="n" s="0">
        <v>4.0</v>
      </c>
      <c r="AA2" t="n" s="0">
        <v>-1.0</v>
      </c>
    </row>
    <row r="3">
      <c r="A3" t="s" s="0">
        <v>96</v>
      </c>
      <c r="B3" t="s" s="0">
        <v>102</v>
      </c>
      <c r="C3" t="s" s="0">
        <v>105</v>
      </c>
      <c r="D3" t="s" s="0">
        <v>103</v>
      </c>
      <c r="E3" t="s" s="0">
        <v>99</v>
      </c>
      <c r="F3" t="s" s="0">
        <v>100</v>
      </c>
      <c r="G3" t="n" s="0">
        <v>6.74830587E8</v>
      </c>
      <c r="H3" t="n" s="0">
        <v>7.38209709E8</v>
      </c>
      <c r="I3" t="n" s="0">
        <v>-0.0858551726254795</v>
      </c>
      <c r="J3" t="n" s="0">
        <v>7.53967237E8</v>
      </c>
      <c r="K3" t="n" s="0">
        <v>7.77455246E8</v>
      </c>
      <c r="L3" t="n" s="0">
        <v>3.72552451E8</v>
      </c>
      <c r="M3" t="n" s="0">
        <v>2.94177092E8</v>
      </c>
      <c r="N3" t="n" s="0">
        <v>-0.0302113968885612</v>
      </c>
      <c r="O3" t="n" s="0">
        <v>0.895039670006245</v>
      </c>
      <c r="P3" t="n" s="0">
        <v>3.7606299E7</v>
      </c>
      <c r="Q3" t="n" s="0">
        <v>6.3948634E7</v>
      </c>
      <c r="R3" t="n" s="0">
        <v>-0.411929596494587</v>
      </c>
      <c r="S3" t="n" s="0">
        <v>864588.0</v>
      </c>
      <c r="T3" t="n" s="0">
        <v>5693963.0</v>
      </c>
      <c r="U3" t="n" s="0">
        <v>-0.848157074431288</v>
      </c>
      <c r="V3" t="n" s="0">
        <v>6.0</v>
      </c>
      <c r="W3" t="n" s="0">
        <v>4.0</v>
      </c>
      <c r="X3" t="n" s="0">
        <v>0.5</v>
      </c>
      <c r="Y3" t="n" s="0">
        <v>0.0</v>
      </c>
      <c r="Z3" t="n" s="0">
        <v>24.0</v>
      </c>
      <c r="AA3" t="n" s="0">
        <v>-1.0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2.16245508E8</v>
      </c>
      <c r="J2" t="n" s="0">
        <v>3.3807021E8</v>
      </c>
      <c r="K2" t="n" s="0">
        <v>-0.360353259164716</v>
      </c>
      <c r="L2" t="n" s="0">
        <v>2214500.0</v>
      </c>
      <c r="M2" t="n" s="0">
        <v>3264500.0</v>
      </c>
      <c r="N2" t="n" s="0">
        <v>-0.321641905345382</v>
      </c>
      <c r="O2" t="n" s="0">
        <v>1.30645045E8</v>
      </c>
      <c r="P2" t="n" s="0">
        <v>1.30717498E8</v>
      </c>
      <c r="Q2" t="n" s="0">
        <v>-5.54271624752181E-4</v>
      </c>
      <c r="R2" t="n" s="0">
        <v>4210.0</v>
      </c>
      <c r="S2" t="n" s="0">
        <v>488.0</v>
      </c>
      <c r="T2" t="n" s="0">
        <v>0.115914489311164</v>
      </c>
      <c r="U2" t="n" s="0">
        <v>257.0</v>
      </c>
      <c r="V2" t="n" s="0">
        <v>0.898832684824903</v>
      </c>
      <c r="W2" t="n" s="0">
        <v>2105.0</v>
      </c>
      <c r="X2" t="n" s="0">
        <v>83.0</v>
      </c>
      <c r="Y2" t="n" s="0">
        <v>0.0197149643705463</v>
      </c>
      <c r="Z2" t="n" s="0">
        <v>114.0</v>
      </c>
      <c r="AA2" t="n" s="0">
        <v>-0.271929824561404</v>
      </c>
      <c r="AB2" t="n" s="0">
        <v>75.0</v>
      </c>
      <c r="AC2" t="n" s="0">
        <v>102.0</v>
      </c>
      <c r="AD2" t="n" s="0">
        <v>-0.264705882352941</v>
      </c>
      <c r="AE2" t="s" s="0">
        <v>100</v>
      </c>
      <c r="AF2" t="s" s="0">
        <v>101</v>
      </c>
    </row>
    <row r="3">
      <c r="A3" t="s" s="0">
        <v>93</v>
      </c>
      <c r="B3" t="s" s="0">
        <v>96</v>
      </c>
      <c r="C3" t="s" s="0">
        <v>102</v>
      </c>
      <c r="D3" t="s" s="0">
        <v>103</v>
      </c>
      <c r="E3" t="s" s="0">
        <v>99</v>
      </c>
      <c r="F3" s="0"/>
      <c r="G3" s="0"/>
      <c r="H3" s="0"/>
      <c r="I3" t="n" s="0">
        <v>5.83174203E8</v>
      </c>
      <c r="J3" t="n" s="0">
        <v>7.91856244E8</v>
      </c>
      <c r="K3" t="n" s="0">
        <v>-0.26353525981668</v>
      </c>
      <c r="L3" t="n" s="0">
        <v>3717000.0</v>
      </c>
      <c r="M3" t="n" s="0">
        <v>6783000.0</v>
      </c>
      <c r="N3" t="n" s="0">
        <v>-0.452012383900929</v>
      </c>
      <c r="O3" t="n" s="0">
        <v>6.74830587E8</v>
      </c>
      <c r="P3" t="n" s="0">
        <v>7.38209709E8</v>
      </c>
      <c r="Q3" t="n" s="0">
        <v>-0.0858551726254795</v>
      </c>
      <c r="R3" t="n" s="0">
        <v>18062.0</v>
      </c>
      <c r="S3" t="n" s="0">
        <v>1346.0</v>
      </c>
      <c r="T3" t="n" s="0">
        <v>0.0745210940095228</v>
      </c>
      <c r="U3" t="n" s="0">
        <v>1506.0</v>
      </c>
      <c r="V3" t="n" s="0">
        <v>-0.106241699867198</v>
      </c>
      <c r="W3" t="n" s="0">
        <v>9031.0</v>
      </c>
      <c r="X3" t="n" s="0">
        <v>429.0</v>
      </c>
      <c r="Y3" t="n" s="0">
        <v>0.0237515225334957</v>
      </c>
      <c r="Z3" t="n" s="0">
        <v>642.0</v>
      </c>
      <c r="AA3" t="n" s="0">
        <v>-0.331775700934579</v>
      </c>
      <c r="AB3" t="n" s="0">
        <v>402.0</v>
      </c>
      <c r="AC3" t="n" s="0">
        <v>612.0</v>
      </c>
      <c r="AD3" t="n" s="0">
        <v>-0.343137254901961</v>
      </c>
      <c r="AE3" t="s" s="0">
        <v>100</v>
      </c>
      <c r="AF3" t="s" s="0">
        <v>101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