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<sst xmlns="http://schemas.openxmlformats.org/spreadsheetml/2006/main" count="952" uniqueCount="109">
  <si>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</si>
  <si>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</si>
  <si>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</si>
  <si>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</si>
  <si>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</si>
  <si>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</si>
  <si>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</si>
  <si>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</si>
  <si>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</si>
  <si>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</si>
  <si>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</si>
  <si>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</si>
  <si>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</si>
  <si>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</si>
  <si>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</si>
  <si>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</si>
  <si>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</si>
  <si>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</si>
  <si>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</si>
  <si>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</si>
  <si>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</si>
  <si>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</si>
  <si>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</si>
  <si>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</si>
  <si>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</si>
  <si>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</si>
  <si>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</si>
  <si>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</si>
  <si>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</si>
  <si>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</si>
  <si>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</si>
  <si>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</si>
  <si>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</si>
  <si>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</si>
  <si>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</si>
  <si>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</si>
  <si>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</si>
  <si>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</si>
  <si>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</si>
  <si>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</si>
  <si>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</si>
  <si>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</si>
  <si>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</si>
  <si>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</si>
  <si>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</si>
  <si>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</si>
  <si>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</si>
  <si>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</si>
  <si>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</si>
  <si>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</si>
  <si>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</si>
  <si>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</si>
  <si>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</si>
  <si>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</si>
  <si>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</si>
  <si>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</si>
  <si>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</si>
  <si>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</si>
  <si>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</si>
  <si>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</si>
  <si>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</si>
  <si>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</si>
  <si>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</si>
  <si>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</si>
  <si>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</si>
  <si>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</si>
  <si>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</si>
  <si>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</si>
  <si>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</si>
  <si>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</si>
  <si>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</si>
  <si>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</si>
  <si>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</si>
  <si>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</si>
  <si>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</si>
  <si>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</si>
  <si>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</si>
  <si>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</si>
  <si>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</si>
  <si>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</si>
  <si>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</si>
  <si>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</si>
  <si>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</si>
  <si>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</si>
  <si>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</si>
  <si>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</si>
  <si>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</si>
  <si>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</si>
  <si>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</si>
  <si>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</si>
  <si>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</si>
  <si>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</si>
  <si>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</si>
  <si>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</si>
  <si>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</si>
  <si>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</si>
  <si>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BALI NUSRA</t>
  </si>
  <si>
    <t>BALI BARAT</t>
  </si>
  <si>
    <t>TRIMITRA TUNAS SAKTI, PT</t>
  </si>
  <si>
    <t>IM3TRIMITRA TUNAS SAKTI, PT</t>
  </si>
  <si>
    <t>KARANGANYAR</t>
  </si>
  <si>
    <t>EAST JAVA</t>
  </si>
  <si>
    <t>WESTERN EAST JAVA</t>
  </si>
  <si>
    <t>GRESIK MOJOKERTO</t>
  </si>
  <si>
    <t>JOMBANG</t>
  </si>
  <si>
    <t>MADIUN</t>
  </si>
  <si>
    <t>TUBAN LAMONGAN</t>
  </si>
  <si>
    <t>D202402088</t>
  </si>
  <si>
    <t>D10334582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</si>
</sst>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BALI NUSRA</v>
      </c>
      <c r="C3" s="5" t="str">
        <f>IF(RAW!C2="","",RAW!C2)</f>
        <v>BALI NUSRA</v>
      </c>
      <c r="D3" s="5" t="str">
        <f>IF(RAW!D2="","",RAW!D2)</f>
        <v>BALI BARAT</v>
      </c>
      <c r="E3" s="5" t="str">
        <f>IF(RAW!E2="","",RAW!E2)</f>
        <v>TRIMITRA TUNAS SAKTI, PT</v>
      </c>
      <c r="F3" s="14" t="n">
        <f>IF(RAW!F2="","",RAW!F2)</f>
        <v>1.4120239E8</v>
      </c>
      <c r="G3" s="14" t="n">
        <f>IF(RAW!G2="","",RAW!G2)</f>
        <v>3.43031816E8</v>
      </c>
      <c r="H3" s="15" t="n">
        <f>IF(RAW!H2="","",RAW!H2)</f>
        <v>-0.588369406527586</v>
      </c>
      <c r="I3" s="14" t="n">
        <f>IF(RAW!I2="","",RAW!I2)</f>
        <v>1.50354875E9</v>
      </c>
      <c r="J3" s="14" t="n">
        <f>IF(RAW!J2="","",RAW!J2)</f>
        <v>1.925687707E9</v>
      </c>
      <c r="K3" s="15" t="n">
        <f>IF(RAW!K2="","",RAW!K2)</f>
        <v>-0.219214650156148</v>
      </c>
      <c r="L3" s="14" t="n">
        <f>IF(RAW!L2="","",RAW!L2)</f>
        <v>2.2803016E8</v>
      </c>
      <c r="M3" s="14" t="n">
        <f>IF(RAW!M2="","",RAW!M2)</f>
        <v>1.64256064E8</v>
      </c>
      <c r="N3" s="15" t="n">
        <f>IF(RAW!N2="","",RAW!N2)</f>
        <v>0.388260222770223</v>
      </c>
      <c r="O3" s="16" t="n">
        <f>IF(RAW!O2="","",RAW!O2)</f>
        <v>3.40669518018023E9</v>
      </c>
      <c r="P3" s="16" t="n">
        <f>IF(RAW!P2="","",RAW!P2)</f>
        <v>3.62604752882885E9</v>
      </c>
      <c r="Q3" s="15" t="n">
        <f>IF(RAW!Q2="","",RAW!Q2)</f>
        <v>-0.0604935117106618</v>
      </c>
      <c r="R3" s="16" t="n">
        <f>IF(RAW!R2="","",RAW!R2)</f>
        <v>42500.0</v>
      </c>
      <c r="S3" s="16" t="n">
        <f>IF(RAW!S2="","",RAW!S2)</f>
        <v>13523.0</v>
      </c>
      <c r="T3" s="17" t="n">
        <f>IF(RAW!T2="","",RAW!T2)</f>
        <v>0.318188235294118</v>
      </c>
      <c r="U3" s="16" t="n">
        <f>IF(RAW!U2="","",RAW!U2)</f>
        <v>12817.0</v>
      </c>
      <c r="V3" s="15" t="n">
        <f>IF(RAW!V2="","",RAW!V2)</f>
        <v>0.0550830927674183</v>
      </c>
      <c r="W3" s="16" t="n">
        <f>IF(RAW!W2="","",RAW!W2)</f>
        <v>21250.0</v>
      </c>
      <c r="X3" s="16" t="n">
        <f>IF(RAW!X2="","",RAW!X2)</f>
        <v>8573.0</v>
      </c>
      <c r="Y3" s="17" t="n">
        <f>IF(RAW!Y2="","",RAW!Y2)</f>
        <v>0.201717647058824</v>
      </c>
      <c r="Z3" s="16" t="n">
        <f>IF(RAW!Z2="","",RAW!Z2)</f>
        <v>2389.0</v>
      </c>
      <c r="AA3" s="15" t="n">
        <f>IF(RAW!AA2="","",RAW!AA2)</f>
        <v>2.58853076601088</v>
      </c>
      <c r="AB3" s="16" t="n">
        <f>IF(RAW!AB2="","",RAW!AB2)</f>
        <v>5206.0</v>
      </c>
      <c r="AC3" s="16" t="n">
        <f>IF(RAW!AC2="","",RAW!AC2)</f>
        <v>1647.0</v>
      </c>
      <c r="AD3" s="15" t="n">
        <f>IF(RAW!AD2="","",RAW!AD2)</f>
        <v>2.16089860352155</v>
      </c>
      <c r="AE3" s="5" t="str">
        <f>IF(RAW!AE2="","",RAW!AE2)</f>
        <v>IM3</v>
      </c>
      <c r="AF3" s="5" t="str">
        <f>IF(RAW!AF2="","",RAW!AF2)</f>
        <v>IM3TRIMITRA TUNAS SAKTI, PT</v>
      </c>
    </row>
    <row r="4" spans="1:32">
      <c r="A4" s="5" t="str">
        <f>IF(RAW!A3="","",RAW!A3)</f>
        <v>JAVA</v>
      </c>
      <c r="B4" s="5" t="str">
        <f>IF(RAW!B3="","",RAW!B3)</f>
        <v>CENTRAL JAVA</v>
      </c>
      <c r="C4" s="5" t="str">
        <f>IF(RAW!C3="","",RAW!C3)</f>
        <v>SOUTH CENTRAL JAVA</v>
      </c>
      <c r="D4" s="5" t="str">
        <f>IF(RAW!D3="","",RAW!D3)</f>
        <v>KARANGANYAR</v>
      </c>
      <c r="E4" s="5" t="str">
        <f>IF(RAW!E3="","",RAW!E3)</f>
        <v>TRIMITRA TUNAS SAKTI, PT</v>
      </c>
      <c r="F4" s="14" t="n">
        <f>IF(RAW!F3="","",RAW!F3)</f>
        <v>1.47354E8</v>
      </c>
      <c r="G4" s="14" t="n">
        <f>IF(RAW!G3="","",RAW!G3)</f>
        <v>1.73783069E8</v>
      </c>
      <c r="H4" s="15" t="n">
        <f>IF(RAW!H3="","",RAW!H3)</f>
        <v>-0.152080804833755</v>
      </c>
      <c r="I4" s="14" t="n">
        <f>IF(RAW!I3="","",RAW!I3)</f>
        <v>4.7095729E8</v>
      </c>
      <c r="J4" s="14" t="n">
        <f>IF(RAW!J3="","",RAW!J3)</f>
        <v>7.03860375E8</v>
      </c>
      <c r="K4" s="15" t="n">
        <f>IF(RAW!K3="","",RAW!K3)</f>
        <v>-0.330893872239931</v>
      </c>
      <c r="L4" s="14" t="n">
        <f>IF(RAW!L3="","",RAW!L3)</f>
        <v>3.379049E8</v>
      </c>
      <c r="M4" s="14" t="n">
        <f>IF(RAW!M3="","",RAW!M3)</f>
        <v>6.28656867E8</v>
      </c>
      <c r="N4" s="15" t="n">
        <f>IF(RAW!N3="","",RAW!N3)</f>
        <v>-0.462497082689148</v>
      </c>
      <c r="O4" s="16" t="n">
        <f>IF(RAW!O3="","",RAW!O3)</f>
        <v>2.95152084684683E9</v>
      </c>
      <c r="P4" s="16" t="n">
        <f>IF(RAW!P3="","",RAW!P3)</f>
        <v>3.19993822072074E9</v>
      </c>
      <c r="Q4" s="15" t="n">
        <f>IF(RAW!Q3="","",RAW!Q3)</f>
        <v>-0.0776319280995233</v>
      </c>
      <c r="R4" s="16" t="n">
        <f>IF(RAW!R3="","",RAW!R3)</f>
        <v>26937.0</v>
      </c>
      <c r="S4" s="16" t="n">
        <f>IF(RAW!S3="","",RAW!S3)</f>
        <v>7355.0</v>
      </c>
      <c r="T4" s="17" t="n">
        <f>IF(RAW!T3="","",RAW!T3)</f>
        <v>0.27304451126703</v>
      </c>
      <c r="U4" s="16" t="n">
        <f>IF(RAW!U3="","",RAW!U3)</f>
        <v>7984.0</v>
      </c>
      <c r="V4" s="15" t="n">
        <f>IF(RAW!V3="","",RAW!V3)</f>
        <v>-0.0787825651302605</v>
      </c>
      <c r="W4" s="16" t="n">
        <f>IF(RAW!W3="","",RAW!W3)</f>
        <v>13468.5</v>
      </c>
      <c r="X4" s="16" t="n">
        <f>IF(RAW!X3="","",RAW!X3)</f>
        <v>3310.0</v>
      </c>
      <c r="Y4" s="17" t="n">
        <f>IF(RAW!Y3="","",RAW!Y3)</f>
        <v>0.122879310984891</v>
      </c>
      <c r="Z4" s="16" t="n">
        <f>IF(RAW!Z3="","",RAW!Z3)</f>
        <v>791.0</v>
      </c>
      <c r="AA4" s="15" t="n">
        <f>IF(RAW!AA3="","",RAW!AA3)</f>
        <v>3.18457648546144</v>
      </c>
      <c r="AB4" s="16" t="n">
        <f>IF(RAW!AB3="","",RAW!AB3)</f>
        <v>3096.0</v>
      </c>
      <c r="AC4" s="16" t="n">
        <f>IF(RAW!AC3="","",RAW!AC3)</f>
        <v>724.0</v>
      </c>
      <c r="AD4" s="15" t="n">
        <f>IF(RAW!AD3="","",RAW!AD3)</f>
        <v>3.27624309392265</v>
      </c>
      <c r="AE4" s="5" t="str">
        <f>IF(RAW!AE3="","",RAW!AE3)</f>
        <v>IM3</v>
      </c>
      <c r="AF4" s="5" t="str">
        <f>IF(RAW!AF3="","",RAW!AF3)</f>
        <v>IM3TRIMITRA TUNAS SAKTI, PT</v>
      </c>
    </row>
    <row r="5" spans="1:32">
      <c r="A5" s="5" t="str">
        <f>IF(RAW!A4="","",RAW!A4)</f>
        <v>JAVA</v>
      </c>
      <c r="B5" s="5" t="str">
        <f>IF(RAW!B4="","",RAW!B4)</f>
        <v>EAST JAVA</v>
      </c>
      <c r="C5" s="5" t="str">
        <f>IF(RAW!C4="","",RAW!C4)</f>
        <v>WESTERN EAST JAVA</v>
      </c>
      <c r="D5" s="5" t="str">
        <f>IF(RAW!D4="","",RAW!D4)</f>
        <v>GRESIK MOJOKERTO</v>
      </c>
      <c r="E5" s="5" t="str">
        <f>IF(RAW!E4="","",RAW!E4)</f>
        <v>TRIMITRA TUNAS SAKTI, PT</v>
      </c>
      <c r="F5" s="14" t="n">
        <f>IF(RAW!F4="","",RAW!F4)</f>
        <v>3.526E7</v>
      </c>
      <c r="G5" s="14" t="n">
        <f>IF(RAW!G4="","",RAW!G4)</f>
        <v>6.394001E7</v>
      </c>
      <c r="H5" s="15" t="n">
        <f>IF(RAW!H4="","",RAW!H4)</f>
        <v>-0.448545597662559</v>
      </c>
      <c r="I5" s="14" t="n">
        <f>IF(RAW!I4="","",RAW!I4)</f>
        <v>4.79169255E8</v>
      </c>
      <c r="J5" s="14" t="n">
        <f>IF(RAW!J4="","",RAW!J4)</f>
        <v>6.825115E8</v>
      </c>
      <c r="K5" s="15" t="n">
        <f>IF(RAW!K4="","",RAW!K4)</f>
        <v>-0.297932335206073</v>
      </c>
      <c r="L5" s="14" t="n">
        <f>IF(RAW!L4="","",RAW!L4)</f>
        <v>7.68573E7</v>
      </c>
      <c r="M5" s="14" t="n">
        <f>IF(RAW!M4="","",RAW!M4)</f>
        <v>7.7029585E7</v>
      </c>
      <c r="N5" s="15" t="n">
        <f>IF(RAW!N4="","",RAW!N4)</f>
        <v>-0.00223660818112937</v>
      </c>
      <c r="O5" s="16" t="n">
        <f>IF(RAW!O4="","",RAW!O4)</f>
        <v>2.2171118063063E9</v>
      </c>
      <c r="P5" s="16" t="n">
        <f>IF(RAW!P4="","",RAW!P4)</f>
        <v>2.45783747747747E9</v>
      </c>
      <c r="Q5" s="15" t="n">
        <f>IF(RAW!Q4="","",RAW!Q4)</f>
        <v>-0.0979420622303441</v>
      </c>
      <c r="R5" s="16" t="n">
        <f>IF(RAW!R4="","",RAW!R4)</f>
        <v>15173.0</v>
      </c>
      <c r="S5" s="16" t="n">
        <f>IF(RAW!S4="","",RAW!S4)</f>
        <v>5000.0</v>
      </c>
      <c r="T5" s="17" t="n">
        <f>IF(RAW!T4="","",RAW!T4)</f>
        <v>0.329532722599354</v>
      </c>
      <c r="U5" s="16" t="n">
        <f>IF(RAW!U4="","",RAW!U4)</f>
        <v>5029.0</v>
      </c>
      <c r="V5" s="15" t="n">
        <f>IF(RAW!V4="","",RAW!V4)</f>
        <v>-0.00576655398687612</v>
      </c>
      <c r="W5" s="16" t="n">
        <f>IF(RAW!W4="","",RAW!W4)</f>
        <v>7586.5</v>
      </c>
      <c r="X5" s="16" t="n">
        <f>IF(RAW!X4="","",RAW!X4)</f>
        <v>2285.0</v>
      </c>
      <c r="Y5" s="17" t="n">
        <f>IF(RAW!Y4="","",RAW!Y4)</f>
        <v>0.150596454227905</v>
      </c>
      <c r="Z5" s="16" t="n">
        <f>IF(RAW!Z4="","",RAW!Z4)</f>
        <v>680.0</v>
      </c>
      <c r="AA5" s="15" t="n">
        <f>IF(RAW!AA4="","",RAW!AA4)</f>
        <v>2.36029411764706</v>
      </c>
      <c r="AB5" s="16" t="n">
        <f>IF(RAW!AB4="","",RAW!AB4)</f>
        <v>2039.0</v>
      </c>
      <c r="AC5" s="16" t="n">
        <f>IF(RAW!AC4="","",RAW!AC4)</f>
        <v>606.0</v>
      </c>
      <c r="AD5" s="15" t="n">
        <f>IF(RAW!AD4="","",RAW!AD4)</f>
        <v>2.36468646864686</v>
      </c>
      <c r="AE5" s="5" t="str">
        <f>IF(RAW!AE4="","",RAW!AE4)</f>
        <v>IM3</v>
      </c>
      <c r="AF5" s="5" t="str">
        <f>IF(RAW!AF4="","",RAW!AF4)</f>
        <v>IM3TRIMITRA TUNAS SAKTI, PT</v>
      </c>
    </row>
    <row r="6" spans="1:32" ht="12" customHeight="1">
      <c r="A6" s="5" t="str">
        <f>IF(RAW!A5="","",RAW!A5)</f>
        <v>JAVA</v>
      </c>
      <c r="B6" s="5" t="str">
        <f>IF(RAW!B5="","",RAW!B5)</f>
        <v>EAST JAVA</v>
      </c>
      <c r="C6" s="5" t="str">
        <f>IF(RAW!C5="","",RAW!C5)</f>
        <v>WESTERN EAST JAVA</v>
      </c>
      <c r="D6" s="5" t="str">
        <f>IF(RAW!D5="","",RAW!D5)</f>
        <v>JOMBANG</v>
      </c>
      <c r="E6" s="5" t="str">
        <f>IF(RAW!E5="","",RAW!E5)</f>
        <v>TRIMITRA TUNAS SAKTI, PT</v>
      </c>
      <c r="F6" s="14" t="n">
        <f>IF(RAW!F5="","",RAW!F5)</f>
        <v>2.0127E8</v>
      </c>
      <c r="G6" s="14" t="n">
        <f>IF(RAW!G5="","",RAW!G5)</f>
        <v>1.96865269E8</v>
      </c>
      <c r="H6" s="15" t="n">
        <f>IF(RAW!H5="","",RAW!H5)</f>
        <v>0.0223743427287827</v>
      </c>
      <c r="I6" s="14" t="n">
        <f>IF(RAW!I5="","",RAW!I5)</f>
        <v>5.51731916E8</v>
      </c>
      <c r="J6" s="14" t="n">
        <f>IF(RAW!J5="","",RAW!J5)</f>
        <v>8.0631538E8</v>
      </c>
      <c r="K6" s="15" t="n">
        <f>IF(RAW!K5="","",RAW!K5)</f>
        <v>-0.315736832404214</v>
      </c>
      <c r="L6" s="14" t="n">
        <f>IF(RAW!L5="","",RAW!L5)</f>
        <v>2.627865E8</v>
      </c>
      <c r="M6" s="14" t="n">
        <f>IF(RAW!M5="","",RAW!M5)</f>
        <v>1.037335108E9</v>
      </c>
      <c r="N6" s="15" t="n">
        <f>IF(RAW!N5="","",RAW!N5)</f>
        <v>-0.746671545218732</v>
      </c>
      <c r="O6" s="16" t="n">
        <f>IF(RAW!O5="","",RAW!O5)</f>
        <v>3.70426071711707E9</v>
      </c>
      <c r="P6" s="16" t="n">
        <f>IF(RAW!P5="","",RAW!P5)</f>
        <v>5.01358804504502E9</v>
      </c>
      <c r="Q6" s="15" t="n">
        <f>IF(RAW!Q5="","",RAW!Q5)</f>
        <v>-0.261155746376483</v>
      </c>
      <c r="R6" s="16" t="n">
        <f>IF(RAW!R5="","",RAW!R5)</f>
        <v>21177.0</v>
      </c>
      <c r="S6" s="16" t="n">
        <f>IF(RAW!S5="","",RAW!S5)</f>
        <v>5410.0</v>
      </c>
      <c r="T6" s="17" t="n">
        <f>IF(RAW!T5="","",RAW!T5)</f>
        <v>0.255465835576333</v>
      </c>
      <c r="U6" s="16" t="n">
        <f>IF(RAW!U5="","",RAW!U5)</f>
        <v>7446.0</v>
      </c>
      <c r="V6" s="15" t="n">
        <f>IF(RAW!V5="","",RAW!V5)</f>
        <v>-0.273435401557883</v>
      </c>
      <c r="W6" s="16" t="n">
        <f>IF(RAW!W5="","",RAW!W5)</f>
        <v>10588.5</v>
      </c>
      <c r="X6" s="16" t="n">
        <f>IF(RAW!X5="","",RAW!X5)</f>
        <v>1716.0</v>
      </c>
      <c r="Y6" s="17" t="n">
        <f>IF(RAW!Y5="","",RAW!Y5)</f>
        <v>0.0810313075506446</v>
      </c>
      <c r="Z6" s="16" t="n">
        <f>IF(RAW!Z5="","",RAW!Z5)</f>
        <v>1224.0</v>
      </c>
      <c r="AA6" s="15" t="n">
        <f>IF(RAW!AA5="","",RAW!AA5)</f>
        <v>0.401960784313726</v>
      </c>
      <c r="AB6" s="16" t="n">
        <f>IF(RAW!AB5="","",RAW!AB5)</f>
        <v>1072.0</v>
      </c>
      <c r="AC6" s="16" t="n">
        <f>IF(RAW!AC5="","",RAW!AC5)</f>
        <v>1108.0</v>
      </c>
      <c r="AD6" s="15" t="n">
        <f>IF(RAW!AD5="","",RAW!AD5)</f>
        <v>-0.0324909747292419</v>
      </c>
      <c r="AE6" s="5" t="str">
        <f>IF(RAW!AE5="","",RAW!AE5)</f>
        <v>IM3</v>
      </c>
      <c r="AF6" s="5" t="str">
        <f>IF(RAW!AF5="","",RAW!AF5)</f>
        <v>IM3TRIMITRA TUNAS SAKTI, PT</v>
      </c>
    </row>
    <row r="7" spans="1:32">
      <c r="A7" s="5" t="str">
        <f>IF(RAW!A6="","",RAW!A6)</f>
        <v>JAVA</v>
      </c>
      <c r="B7" s="5" t="str">
        <f>IF(RAW!B6="","",RAW!B6)</f>
        <v>EAST JAVA</v>
      </c>
      <c r="C7" s="5" t="str">
        <f>IF(RAW!C6="","",RAW!C6)</f>
        <v>WESTERN EAST JAVA</v>
      </c>
      <c r="D7" s="5" t="str">
        <f>IF(RAW!D6="","",RAW!D6)</f>
        <v>MADIUN</v>
      </c>
      <c r="E7" s="5" t="str">
        <f>IF(RAW!E6="","",RAW!E6)</f>
        <v>TRIMITRA TUNAS SAKTI, PT</v>
      </c>
      <c r="F7" s="14" t="n">
        <f>IF(RAW!F6="","",RAW!F6)</f>
        <v>1.1762E8</v>
      </c>
      <c r="G7" s="14" t="n">
        <f>IF(RAW!G6="","",RAW!G6)</f>
        <v>1.59790376E8</v>
      </c>
      <c r="H7" s="15" t="n">
        <f>IF(RAW!H6="","",RAW!H6)</f>
        <v>-0.263910612488952</v>
      </c>
      <c r="I7" s="14" t="n">
        <f>IF(RAW!I6="","",RAW!I6)</f>
        <v>7.660618E8</v>
      </c>
      <c r="J7" s="14" t="n">
        <f>IF(RAW!J6="","",RAW!J6)</f>
        <v>1.023130346E9</v>
      </c>
      <c r="K7" s="15" t="n">
        <f>IF(RAW!K6="","",RAW!K6)</f>
        <v>-0.25125688726273</v>
      </c>
      <c r="L7" s="14" t="n">
        <f>IF(RAW!L6="","",RAW!L6)</f>
        <v>1.28685296E8</v>
      </c>
      <c r="M7" s="14" t="n">
        <f>IF(RAW!M6="","",RAW!M6)</f>
        <v>5.58627187E8</v>
      </c>
      <c r="N7" s="15" t="n">
        <f>IF(RAW!N6="","",RAW!N6)</f>
        <v>-0.769640112413648</v>
      </c>
      <c r="O7" s="16" t="n">
        <f>IF(RAW!O6="","",RAW!O6)</f>
        <v>2.50052238738742E9</v>
      </c>
      <c r="P7" s="16" t="n">
        <f>IF(RAW!P6="","",RAW!P6)</f>
        <v>2.83613769909911E9</v>
      </c>
      <c r="Q7" s="15" t="n">
        <f>IF(RAW!Q6="","",RAW!Q6)</f>
        <v>-0.118335337462035</v>
      </c>
      <c r="R7" s="16" t="n">
        <f>IF(RAW!R6="","",RAW!R6)</f>
        <v>19274.0</v>
      </c>
      <c r="S7" s="16" t="n">
        <f>IF(RAW!S6="","",RAW!S6)</f>
        <v>5471.0</v>
      </c>
      <c r="T7" s="17" t="n">
        <f>IF(RAW!T6="","",RAW!T6)</f>
        <v>0.283853896440801</v>
      </c>
      <c r="U7" s="16" t="n">
        <f>IF(RAW!U6="","",RAW!U6)</f>
        <v>8934.0</v>
      </c>
      <c r="V7" s="15" t="n">
        <f>IF(RAW!V6="","",RAW!V6)</f>
        <v>-0.387620326841281</v>
      </c>
      <c r="W7" s="16" t="n">
        <f>IF(RAW!W6="","",RAW!W6)</f>
        <v>9637.0</v>
      </c>
      <c r="X7" s="16" t="n">
        <f>IF(RAW!X6="","",RAW!X6)</f>
        <v>2131.0</v>
      </c>
      <c r="Y7" s="17" t="n">
        <f>IF(RAW!Y6="","",RAW!Y6)</f>
        <v>0.110563453356854</v>
      </c>
      <c r="Z7" s="16" t="n">
        <f>IF(RAW!Z6="","",RAW!Z6)</f>
        <v>1338.0</v>
      </c>
      <c r="AA7" s="15" t="n">
        <f>IF(RAW!AA6="","",RAW!AA6)</f>
        <v>0.592675635276532</v>
      </c>
      <c r="AB7" s="16" t="n">
        <f>IF(RAW!AB6="","",RAW!AB6)</f>
        <v>1249.0</v>
      </c>
      <c r="AC7" s="16" t="n">
        <f>IF(RAW!AC6="","",RAW!AC6)</f>
        <v>1237.0</v>
      </c>
      <c r="AD7" s="15" t="n">
        <f>IF(RAW!AD6="","",RAW!AD6)</f>
        <v>0.00970088924818108</v>
      </c>
      <c r="AE7" s="5" t="str">
        <f>IF(RAW!AE6="","",RAW!AE6)</f>
        <v>IM3</v>
      </c>
      <c r="AF7" s="5" t="str">
        <f>IF(RAW!AF6="","",RAW!AF6)</f>
        <v>IM3TRIMITRA TUNAS SAKTI, PT</v>
      </c>
    </row>
    <row r="8" spans="1:32">
      <c r="A8" s="5" t="str">
        <f>IF(RAW!A7="","",RAW!A7)</f>
        <v>JAVA</v>
      </c>
      <c r="B8" s="5" t="str">
        <f>IF(RAW!B7="","",RAW!B7)</f>
        <v>EAST JAVA</v>
      </c>
      <c r="C8" s="5" t="str">
        <f>IF(RAW!C7="","",RAW!C7)</f>
        <v>WESTERN EAST JAVA</v>
      </c>
      <c r="D8" s="5" t="str">
        <f>IF(RAW!D7="","",RAW!D7)</f>
        <v>TUBAN LAMONGAN</v>
      </c>
      <c r="E8" s="5" t="str">
        <f>IF(RAW!E7="","",RAW!E7)</f>
        <v>TRIMITRA TUNAS SAKTI, PT</v>
      </c>
      <c r="F8" s="14" t="n">
        <f>IF(RAW!F7="","",RAW!F7)</f>
        <v>9560000.0</v>
      </c>
      <c r="G8" s="14" t="n">
        <f>IF(RAW!G7="","",RAW!G7)</f>
        <v>8.5972604E7</v>
      </c>
      <c r="H8" s="15" t="n">
        <f>IF(RAW!H7="","",RAW!H7)</f>
        <v>-0.88880178620622</v>
      </c>
      <c r="I8" s="14" t="n">
        <f>IF(RAW!I7="","",RAW!I7)</f>
        <v>4.40436E8</v>
      </c>
      <c r="J8" s="14" t="n">
        <f>IF(RAW!J7="","",RAW!J7)</f>
        <v>6.5991E8</v>
      </c>
      <c r="K8" s="15" t="n">
        <f>IF(RAW!K7="","",RAW!K7)</f>
        <v>-0.332581715688503</v>
      </c>
      <c r="L8" s="14" t="n">
        <f>IF(RAW!L7="","",RAW!L7)</f>
        <v>1.310801E8</v>
      </c>
      <c r="M8" s="14" t="n">
        <f>IF(RAW!M7="","",RAW!M7)</f>
        <v>6.635825E8</v>
      </c>
      <c r="N8" s="15" t="n">
        <f>IF(RAW!N7="","",RAW!N7)</f>
        <v>-0.802466008371227</v>
      </c>
      <c r="O8" s="16" t="n">
        <f>IF(RAW!O7="","",RAW!O7)</f>
        <v>1.93751405405404E9</v>
      </c>
      <c r="P8" s="16" t="n">
        <f>IF(RAW!P7="","",RAW!P7)</f>
        <v>2.05933810810811E9</v>
      </c>
      <c r="Q8" s="15" t="n">
        <f>IF(RAW!Q7="","",RAW!Q7)</f>
        <v>-0.0591568978277109</v>
      </c>
      <c r="R8" s="16" t="n">
        <f>IF(RAW!R7="","",RAW!R7)</f>
        <v>13708.0</v>
      </c>
      <c r="S8" s="16" t="n">
        <f>IF(RAW!S7="","",RAW!S7)</f>
        <v>4086.0</v>
      </c>
      <c r="T8" s="17" t="n">
        <f>IF(RAW!T7="","",RAW!T7)</f>
        <v>0.298074117303764</v>
      </c>
      <c r="U8" s="16" t="n">
        <f>IF(RAW!U7="","",RAW!U7)</f>
        <v>5553.0</v>
      </c>
      <c r="V8" s="15" t="n">
        <f>IF(RAW!V7="","",RAW!V7)</f>
        <v>-0.26418152350081</v>
      </c>
      <c r="W8" s="16" t="n">
        <f>IF(RAW!W7="","",RAW!W7)</f>
        <v>6854.0</v>
      </c>
      <c r="X8" s="16" t="n">
        <f>IF(RAW!X7="","",RAW!X7)</f>
        <v>1851.0</v>
      </c>
      <c r="Y8" s="17" t="n">
        <f>IF(RAW!Y7="","",RAW!Y7)</f>
        <v>0.135030639042895</v>
      </c>
      <c r="Z8" s="16" t="n">
        <f>IF(RAW!Z7="","",RAW!Z7)</f>
        <v>1102.0</v>
      </c>
      <c r="AA8" s="15" t="n">
        <f>IF(RAW!AA7="","",RAW!AA7)</f>
        <v>0.67967332123412</v>
      </c>
      <c r="AB8" s="16" t="n">
        <f>IF(RAW!AB7="","",RAW!AB7)</f>
        <v>1573.0</v>
      </c>
      <c r="AC8" s="16" t="n">
        <f>IF(RAW!AC7="","",RAW!AC7)</f>
        <v>1022.0</v>
      </c>
      <c r="AD8" s="15" t="n">
        <f>IF(RAW!AD7="","",RAW!AD7)</f>
        <v>0.539138943248532</v>
      </c>
      <c r="AE8" s="5" t="str">
        <f>IF(RAW!AE7="","",RAW!AE7)</f>
        <v>IM3</v>
      </c>
      <c r="AF8" s="5" t="str">
        <f>IF(RAW!AF7="","",RAW!AF7)</f>
        <v>IM3TRIMITRA TUNAS SAKTI, PT</v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BALI NUSRA</v>
      </c>
      <c r="B13" s="5" t="str">
        <f>IF(PERFMPX!B2="","",PERFMPX!B2)</f>
        <v>BALI NUSRA</v>
      </c>
      <c r="C13" s="5" t="str">
        <f>IF(PERFMPX!C2="","",PERFMPX!C2)</f>
        <v>BALI BARAT</v>
      </c>
      <c r="D13" s="5" t="str">
        <f>IF(PERFMPX!D2="","",PERFMPX!D2)</f>
        <v>D202402088</v>
      </c>
      <c r="E13" s="5" t="str">
        <f>IF(PERFMPX!E2="","",PERFMPX!E2)</f>
        <v>TRIMITRA TUNAS SAKTI, PT</v>
      </c>
      <c r="F13" s="5" t="str">
        <f>IF(PERFMPX!F2="","",PERFMPX!F2)</f>
        <v>IM3</v>
      </c>
      <c r="G13" s="21" t="n">
        <f>IF(PERFMPX!G2="","",PERFMPX!G2)</f>
        <v>4.850079276E9</v>
      </c>
      <c r="H13" s="21" t="n">
        <f>IF(PERFMPX!H2="","",PERFMPX!H2)</f>
        <v>2.1113293036036E9</v>
      </c>
      <c r="I13" s="22" t="n">
        <f>IF(PERFMPX!I2="","",PERFMPX!I2)</f>
        <v>0.435318514081047</v>
      </c>
      <c r="J13" s="21" t="n">
        <f>IF(PERFMPX!J2="","",PERFMPX!J2)</f>
        <v>1.94565333243243E9</v>
      </c>
      <c r="K13" s="22" t="n">
        <f>IF(PERFMPX!K2="","",PERFMPX!K2)</f>
        <v>0.0851518450946469</v>
      </c>
      <c r="L13" s="21" t="n">
        <f>IF(PERFMPX!L2="","",PERFMPX!L2)</f>
        <v>44500.0</v>
      </c>
      <c r="M13" s="21" t="n">
        <f>IF(PERFMPX!M2="","",PERFMPX!M2)</f>
        <v>13523.0</v>
      </c>
      <c r="N13" s="22" t="n">
        <f>IF(PERFMPX!N2="","",PERFMPX!N2)</f>
        <v>0.303887640449438</v>
      </c>
      <c r="O13" s="21" t="n">
        <f>IF(PERFMPX!O2="","",PERFMPX!O2)</f>
        <v>12817.0</v>
      </c>
      <c r="P13" s="22" t="n">
        <f>IF(PERFMPX!P2="","",PERFMPX!P2)</f>
        <v>0.0550830927674182</v>
      </c>
      <c r="Q13" s="22" t="n">
        <f>IF(PERFMPX!Q2="","",PERFMPX!Q2)</f>
        <v>0.369603077265242</v>
      </c>
      <c r="R13" s="22" t="n">
        <f>IF(PERFMPX!R2="","",PERFMPX!R2)</f>
        <v>0.369603077265242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CENTRAL JAVA</v>
      </c>
      <c r="B14" s="5" t="str">
        <f>IF(PERFMPX!B3="","",PERFMPX!B3)</f>
        <v>SOUTH CENTRAL JAVA</v>
      </c>
      <c r="C14" s="5" t="str">
        <f>IF(PERFMPX!C3="","",PERFMPX!C3)</f>
        <v>KARANGANYAR</v>
      </c>
      <c r="D14" s="5" t="str">
        <f>IF(PERFMPX!D3="","",PERFMPX!D3)</f>
        <v>D202402088</v>
      </c>
      <c r="E14" s="5" t="str">
        <f>IF(PERFMPX!E3="","",PERFMPX!E3)</f>
        <v>TRIMITRA TUNAS SAKTI, PT</v>
      </c>
      <c r="F14" s="5" t="str">
        <f>IF(PERFMPX!F3="","",PERFMPX!F3)</f>
        <v>IM3</v>
      </c>
      <c r="G14" s="21" t="n">
        <f>IF(PERFMPX!G3="","",PERFMPX!G3)</f>
        <v>3.22479715480234E9</v>
      </c>
      <c r="H14" s="21" t="n">
        <f>IF(PERFMPX!H3="","",PERFMPX!H3)</f>
        <v>9.71060534234234E8</v>
      </c>
      <c r="I14" s="22" t="n">
        <f>IF(PERFMPX!I3="","",PERFMPX!I3)</f>
        <v>0.301122981576729</v>
      </c>
      <c r="J14" s="21" t="n">
        <f>IF(PERFMPX!J3="","",PERFMPX!J3)</f>
        <v>1.18774894954955E9</v>
      </c>
      <c r="K14" s="22" t="n">
        <f>IF(PERFMPX!K3="","",PERFMPX!K3)</f>
        <v>-0.182436208760693</v>
      </c>
      <c r="L14" s="21" t="n">
        <f>IF(PERFMPX!L3="","",PERFMPX!L3)</f>
        <v>26937.0</v>
      </c>
      <c r="M14" s="21" t="n">
        <f>IF(PERFMPX!M3="","",PERFMPX!M3)</f>
        <v>7355.0</v>
      </c>
      <c r="N14" s="22" t="n">
        <f>IF(PERFMPX!N3="","",PERFMPX!N3)</f>
        <v>0.27304451126703</v>
      </c>
      <c r="O14" s="21" t="n">
        <f>IF(PERFMPX!O3="","",PERFMPX!O3)</f>
        <v>7984.0</v>
      </c>
      <c r="P14" s="22" t="n">
        <f>IF(PERFMPX!P3="","",PERFMPX!P3)</f>
        <v>-0.0787825651302605</v>
      </c>
      <c r="Q14" s="22" t="n">
        <f>IF(PERFMPX!Q3="","",PERFMPX!Q3)</f>
        <v>0.28708374642188</v>
      </c>
      <c r="R14" s="22" t="n">
        <f>IF(PERFMPX!R3="","",PERFMPX!R3)</f>
        <v>0.28708374642188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>EAST JAVA</v>
      </c>
      <c r="B15" s="5" t="str">
        <f>IF(PERFMPX!B4="","",PERFMPX!B4)</f>
        <v>WESTERN EAST JAVA</v>
      </c>
      <c r="C15" s="5" t="str">
        <f>IF(PERFMPX!C4="","",PERFMPX!C4)</f>
        <v>MADIUN</v>
      </c>
      <c r="D15" s="5" t="str">
        <f>IF(PERFMPX!D4="","",PERFMPX!D4)</f>
        <v>D202402088</v>
      </c>
      <c r="E15" s="5" t="str">
        <f>IF(PERFMPX!E4="","",PERFMPX!E4)</f>
        <v>TRIMITRA TUNAS SAKTI, PT</v>
      </c>
      <c r="F15" s="5" t="str">
        <f>IF(PERFMPX!F4="","",PERFMPX!F4)</f>
        <v>IM3</v>
      </c>
      <c r="G15" s="21" t="n">
        <f>IF(PERFMPX!G4="","",PERFMPX!G4)</f>
        <v>2.97551834435878E9</v>
      </c>
      <c r="H15" s="21" t="n">
        <f>IF(PERFMPX!H4="","",PERFMPX!H4)</f>
        <v>9.55095274774775E8</v>
      </c>
      <c r="I15" s="22" t="n">
        <f>IF(PERFMPX!I4="","",PERFMPX!I4)</f>
        <v>0.320984502275215</v>
      </c>
      <c r="J15" s="21" t="n">
        <f>IF(PERFMPX!J4="","",PERFMPX!J4)</f>
        <v>1.2609456963964E9</v>
      </c>
      <c r="K15" s="22" t="n">
        <f>IF(PERFMPX!K4="","",PERFMPX!K4)</f>
        <v>-0.242556378514714</v>
      </c>
      <c r="L15" s="21" t="n">
        <f>IF(PERFMPX!L4="","",PERFMPX!L4)</f>
        <v>19274.0</v>
      </c>
      <c r="M15" s="21" t="n">
        <f>IF(PERFMPX!M4="","",PERFMPX!M4)</f>
        <v>5471.0</v>
      </c>
      <c r="N15" s="22" t="n">
        <f>IF(PERFMPX!N4="","",PERFMPX!N4)</f>
        <v>0.283853896440801</v>
      </c>
      <c r="O15" s="21" t="n">
        <f>IF(PERFMPX!O4="","",PERFMPX!O4)</f>
        <v>8934.0</v>
      </c>
      <c r="P15" s="22" t="n">
        <f>IF(PERFMPX!P4="","",PERFMPX!P4)</f>
        <v>-0.38762032684128</v>
      </c>
      <c r="Q15" s="22" t="n">
        <f>IF(PERFMPX!Q4="","",PERFMPX!Q4)</f>
        <v>0.302419199358008</v>
      </c>
      <c r="R15" s="22" t="n">
        <f>IF(PERFMPX!R4="","",PERFMPX!R4)</f>
        <v>0.302419199358008</v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>EAST JAVA</v>
      </c>
      <c r="B16" s="5" t="str">
        <f>IF(PERFMPX!B5="","",PERFMPX!B5)</f>
        <v>WESTERN EAST JAVA</v>
      </c>
      <c r="C16" s="5" t="str">
        <f>IF(PERFMPX!C5="","",PERFMPX!C5)</f>
        <v>TUBAN LAMONGAN</v>
      </c>
      <c r="D16" s="5" t="str">
        <f>IF(PERFMPX!D5="","",PERFMPX!D5)</f>
        <v>D202402088</v>
      </c>
      <c r="E16" s="5" t="str">
        <f>IF(PERFMPX!E5="","",PERFMPX!E5)</f>
        <v>TRIMITRA TUNAS SAKTI, PT</v>
      </c>
      <c r="F16" s="5" t="str">
        <f>IF(PERFMPX!F5="","",PERFMPX!F5)</f>
        <v>IM3</v>
      </c>
      <c r="G16" s="21" t="n">
        <f>IF(PERFMPX!G5="","",PERFMPX!G5)</f>
        <v>2.43040089556883E9</v>
      </c>
      <c r="H16" s="21" t="n">
        <f>IF(PERFMPX!H5="","",PERFMPX!H5)</f>
        <v>6.42404973873874E8</v>
      </c>
      <c r="I16" s="22" t="n">
        <f>IF(PERFMPX!I5="","",PERFMPX!I5)</f>
        <v>0.264320579804395</v>
      </c>
      <c r="J16" s="21" t="n">
        <f>IF(PERFMPX!J5="","",PERFMPX!J5)</f>
        <v>1.12510733693694E9</v>
      </c>
      <c r="K16" s="22" t="n">
        <f>IF(PERFMPX!K5="","",PERFMPX!K5)</f>
        <v>-0.429027833359619</v>
      </c>
      <c r="L16" s="21" t="n">
        <f>IF(PERFMPX!L5="","",PERFMPX!L5)</f>
        <v>13708.0</v>
      </c>
      <c r="M16" s="21" t="n">
        <f>IF(PERFMPX!M5="","",PERFMPX!M5)</f>
        <v>4086.0</v>
      </c>
      <c r="N16" s="22" t="n">
        <f>IF(PERFMPX!N5="","",PERFMPX!N5)</f>
        <v>0.298074117303764</v>
      </c>
      <c r="O16" s="21" t="n">
        <f>IF(PERFMPX!O5="","",PERFMPX!O5)</f>
        <v>5553.0</v>
      </c>
      <c r="P16" s="22" t="n">
        <f>IF(PERFMPX!P5="","",PERFMPX!P5)</f>
        <v>-0.26418152350081</v>
      </c>
      <c r="Q16" s="22" t="n">
        <f>IF(PERFMPX!Q5="","",PERFMPX!Q5)</f>
        <v>0.28119734855408</v>
      </c>
      <c r="R16" s="22" t="n">
        <f>IF(PERFMPX!R5="","",PERFMPX!R5)</f>
        <v>0.28119734855408</v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>EAST JAVA</v>
      </c>
      <c r="B17" s="5" t="str">
        <f>IF(PERFMPX!B6="","",PERFMPX!B6)</f>
        <v>WESTERN EAST JAVA</v>
      </c>
      <c r="C17" s="5" t="str">
        <f>IF(PERFMPX!C6="","",PERFMPX!C6)</f>
        <v>GRESIK MOJOKERTO</v>
      </c>
      <c r="D17" s="5" t="str">
        <f>IF(PERFMPX!D6="","",PERFMPX!D6)</f>
        <v>D202402088</v>
      </c>
      <c r="E17" s="5" t="str">
        <f>IF(PERFMPX!E6="","",PERFMPX!E6)</f>
        <v>TRIMITRA TUNAS SAKTI, PT</v>
      </c>
      <c r="F17" s="5" t="str">
        <f>IF(PERFMPX!F6="","",PERFMPX!F6)</f>
        <v>IM3</v>
      </c>
      <c r="G17" s="21" t="n">
        <f>IF(PERFMPX!G6="","",PERFMPX!G6)</f>
        <v>3.01862736476225E9</v>
      </c>
      <c r="H17" s="21" t="n">
        <f>IF(PERFMPX!H6="","",PERFMPX!H6)</f>
        <v>8.03374308108108E8</v>
      </c>
      <c r="I17" s="22" t="n">
        <f>IF(PERFMPX!I6="","",PERFMPX!I6)</f>
        <v>0.266138946955244</v>
      </c>
      <c r="J17" s="21" t="n">
        <f>IF(PERFMPX!J6="","",PERFMPX!J6)</f>
        <v>9.44833795495495E8</v>
      </c>
      <c r="K17" s="22" t="n">
        <f>IF(PERFMPX!K6="","",PERFMPX!K6)</f>
        <v>-0.149718911476068</v>
      </c>
      <c r="L17" s="21" t="n">
        <f>IF(PERFMPX!L6="","",PERFMPX!L6)</f>
        <v>15173.0</v>
      </c>
      <c r="M17" s="21" t="n">
        <f>IF(PERFMPX!M6="","",PERFMPX!M6)</f>
        <v>5000.0</v>
      </c>
      <c r="N17" s="22" t="n">
        <f>IF(PERFMPX!N6="","",PERFMPX!N6)</f>
        <v>0.329532722599354</v>
      </c>
      <c r="O17" s="21" t="n">
        <f>IF(PERFMPX!O6="","",PERFMPX!O6)</f>
        <v>5029.0</v>
      </c>
      <c r="P17" s="22" t="n">
        <f>IF(PERFMPX!P6="","",PERFMPX!P6)</f>
        <v>-0.00576655398687609</v>
      </c>
      <c r="Q17" s="22" t="n">
        <f>IF(PERFMPX!Q6="","",PERFMPX!Q6)</f>
        <v>0.297835834777299</v>
      </c>
      <c r="R17" s="22" t="n">
        <f>IF(PERFMPX!R6="","",PERFMPX!R6)</f>
        <v>0.297835834777299</v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>EAST JAVA</v>
      </c>
      <c r="B18" s="5" t="str">
        <f>IF(PERFMPX!B7="","",PERFMPX!B7)</f>
        <v>WESTERN EAST JAVA</v>
      </c>
      <c r="C18" s="5" t="str">
        <f>IF(PERFMPX!C7="","",PERFMPX!C7)</f>
        <v>JOMBANG</v>
      </c>
      <c r="D18" s="5" t="str">
        <f>IF(PERFMPX!D7="","",PERFMPX!D7)</f>
        <v>D202402088</v>
      </c>
      <c r="E18" s="5" t="str">
        <f>IF(PERFMPX!E7="","",PERFMPX!E7)</f>
        <v>TRIMITRA TUNAS SAKTI, PT</v>
      </c>
      <c r="F18" s="5" t="str">
        <f>IF(PERFMPX!F7="","",PERFMPX!F7)</f>
        <v>IM3</v>
      </c>
      <c r="G18" s="21" t="n">
        <f>IF(PERFMPX!G7="","",PERFMPX!G7)</f>
        <v>5.97204869411918E9</v>
      </c>
      <c r="H18" s="21" t="n">
        <f>IF(PERFMPX!H7="","",PERFMPX!H7)</f>
        <v>1.16687908918919E9</v>
      </c>
      <c r="I18" s="22" t="n">
        <f>IF(PERFMPX!I7="","",PERFMPX!I7)</f>
        <v>0.195390082860216</v>
      </c>
      <c r="J18" s="21" t="n">
        <f>IF(PERFMPX!J7="","",PERFMPX!J7)</f>
        <v>2.17263325765766E9</v>
      </c>
      <c r="K18" s="22" t="n">
        <f>IF(PERFMPX!K7="","",PERFMPX!K7)</f>
        <v>-0.462919438853102</v>
      </c>
      <c r="L18" s="21" t="n">
        <f>IF(PERFMPX!L7="","",PERFMPX!L7)</f>
        <v>21177.0</v>
      </c>
      <c r="M18" s="21" t="n">
        <f>IF(PERFMPX!M7="","",PERFMPX!M7)</f>
        <v>5410.0</v>
      </c>
      <c r="N18" s="22" t="n">
        <f>IF(PERFMPX!N7="","",PERFMPX!N7)</f>
        <v>0.255465835576333</v>
      </c>
      <c r="O18" s="21" t="n">
        <f>IF(PERFMPX!O7="","",PERFMPX!O7)</f>
        <v>7446.0</v>
      </c>
      <c r="P18" s="22" t="n">
        <f>IF(PERFMPX!P7="","",PERFMPX!P7)</f>
        <v>-0.273435401557883</v>
      </c>
      <c r="Q18" s="22" t="n">
        <f>IF(PERFMPX!Q7="","",PERFMPX!Q7)</f>
        <v>0.225427959218275</v>
      </c>
      <c r="R18" s="22" t="n">
        <f>IF(PERFMPX!R7="","",PERFMPX!R7)</f>
        <v>0.225427959218275</v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BALI NUSRA</v>
      </c>
      <c r="B21" s="5" t="str">
        <f>IF(MPX_FUNDAMENTAL!B2="","",MPX_FUNDAMENTAL!B2)</f>
        <v>BALI NUSRA</v>
      </c>
      <c r="C21" s="5" t="str">
        <f>IF(MPX_FUNDAMENTAL!C2="","",MPX_FUNDAMENTAL!C2)</f>
        <v>D10334582</v>
      </c>
      <c r="D21" s="5" t="str">
        <f>IF(MPX_FUNDAMENTAL!D2="","",MPX_FUNDAMENTAL!D2)</f>
        <v>BALI BARAT</v>
      </c>
      <c r="E21" s="5" t="str">
        <f>IF(MPX_FUNDAMENTAL!E2="","",MPX_FUNDAMENTAL!E2)</f>
        <v>TRIMITRA TUNAS SAKTI, PT</v>
      </c>
      <c r="F21" s="5" t="str">
        <f>IF(MPX_FUNDAMENTAL!F2="","",MPX_FUNDAMENTAL!F2)</f>
        <v>IM3</v>
      </c>
      <c r="G21" s="21" t="n">
        <f>IF(MPX_FUNDAMENTAL!G2="","",MPX_FUNDAMENTAL!G2)</f>
        <v>3.40669518018023E9</v>
      </c>
      <c r="H21" s="21" t="n">
        <f>IF(MPX_FUNDAMENTAL!H2="","",MPX_FUNDAMENTAL!H2)</f>
        <v>3.62604752882885E9</v>
      </c>
      <c r="I21" s="23" t="n">
        <f>IF(MPX_FUNDAMENTAL!I2="","",MPX_FUNDAMENTAL!I2)</f>
        <v>-0.0604935117106606</v>
      </c>
      <c r="J21" s="21" t="n">
        <f>IF(MPX_FUNDAMENTAL!J2="","",MPX_FUNDAMENTAL!J2)</f>
        <v>3.2785052709009E9</v>
      </c>
      <c r="K21" s="21" t="n">
        <f>IF(MPX_FUNDAMENTAL!K2="","",MPX_FUNDAMENTAL!K2)</f>
        <v>3.13495108943243E9</v>
      </c>
      <c r="L21" s="21" t="n">
        <f>IF(MPX_FUNDAMENTAL!L2="","",MPX_FUNDAMENTAL!L2)</f>
        <v>2.09865984003604E9</v>
      </c>
      <c r="M21" s="21" t="n">
        <f>IF(MPX_FUNDAMENTAL!M2="","",MPX_FUNDAMENTAL!M2)</f>
        <v>1.08092910042342E9</v>
      </c>
      <c r="N21" s="23" t="n">
        <f>IF(MPX_FUNDAMENTAL!N2="","",MPX_FUNDAMENTAL!N2)</f>
        <v>0.0457915219004135</v>
      </c>
      <c r="O21" s="22" t="n">
        <f>IF(MPX_FUNDAMENTAL!O2="","",MPX_FUNDAMENTAL!O2)</f>
        <v>1.03910010772809</v>
      </c>
      <c r="P21" s="21" t="n">
        <f>IF(MPX_FUNDAMENTAL!P2="","",MPX_FUNDAMENTAL!P2)</f>
        <v>4.27659636828836E8</v>
      </c>
      <c r="Q21" s="21" t="n">
        <f>IF(MPX_FUNDAMENTAL!Q2="","",MPX_FUNDAMENTAL!Q2)</f>
        <v>2.5858215615316E8</v>
      </c>
      <c r="R21" s="23" t="n">
        <f>IF(MPX_FUNDAMENTAL!R2="","",MPX_FUNDAMENTAL!R2)</f>
        <v>0.653863681821611</v>
      </c>
      <c r="S21" s="21" t="n">
        <f>IF(MPX_FUNDAMENTAL!S2="","",MPX_FUNDAMENTAL!S2)</f>
        <v>2948010.81081081</v>
      </c>
      <c r="T21" s="24" t="n">
        <f>IF(MPX_FUNDAMENTAL!T2="","",MPX_FUNDAMENTAL!T2)</f>
        <v>3800999.0990991</v>
      </c>
      <c r="U21" s="23" t="n">
        <f>IF(MPX_FUNDAMENTAL!U2="","",MPX_FUNDAMENTAL!U2)</f>
        <v>-0.224411599700316</v>
      </c>
      <c r="V21" s="5" t="n">
        <f>IF(MPX_FUNDAMENTAL!V2="","",MPX_FUNDAMENTAL!V2)</f>
        <v>200.0</v>
      </c>
      <c r="W21" s="5" t="n">
        <f>IF(MPX_FUNDAMENTAL!W2="","",MPX_FUNDAMENTAL!W2)</f>
        <v>266.0</v>
      </c>
      <c r="X21" s="23" t="n">
        <f>IF(MPX_FUNDAMENTAL!X2="","",MPX_FUNDAMENTAL!X2)</f>
        <v>-0.24812030075188</v>
      </c>
      <c r="Y21" s="5" t="n">
        <f>IF(MPX_FUNDAMENTAL!Y2="","",MPX_FUNDAMENTAL!Y2)</f>
        <v>87.0</v>
      </c>
      <c r="Z21" s="5" t="n">
        <f>IF(MPX_FUNDAMENTAL!Z2="","",MPX_FUNDAMENTAL!Z2)</f>
        <v>105.0</v>
      </c>
      <c r="AA21" s="22" t="n">
        <f>IF(MPX_FUNDAMENTAL!AA2="","",MPX_FUNDAMENTAL!AA2)</f>
        <v>-0.171428571428571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CENTRAL JAVA</v>
      </c>
      <c r="B22" s="5" t="str">
        <f>IF(MPX_FUNDAMENTAL!B3="","",MPX_FUNDAMENTAL!B3)</f>
        <v>SOUTH CENTRAL JAVA</v>
      </c>
      <c r="C22" s="5" t="str">
        <f>IF(MPX_FUNDAMENTAL!C3="","",MPX_FUNDAMENTAL!C3)</f>
        <v>D10334582</v>
      </c>
      <c r="D22" s="5" t="str">
        <f>IF(MPX_FUNDAMENTAL!D3="","",MPX_FUNDAMENTAL!D3)</f>
        <v>KARANGANYAR</v>
      </c>
      <c r="E22" s="5" t="str">
        <f>IF(MPX_FUNDAMENTAL!E3="","",MPX_FUNDAMENTAL!E3)</f>
        <v>TRIMITRA TUNAS SAKTI, PT</v>
      </c>
      <c r="F22" s="5" t="str">
        <f>IF(MPX_FUNDAMENTAL!F3="","",MPX_FUNDAMENTAL!F3)</f>
        <v>IM3</v>
      </c>
      <c r="G22" s="21" t="n">
        <f>IF(MPX_FUNDAMENTAL!G3="","",MPX_FUNDAMENTAL!G3)</f>
        <v>2.95152084684683E9</v>
      </c>
      <c r="H22" s="21" t="n">
        <f>IF(MPX_FUNDAMENTAL!H3="","",MPX_FUNDAMENTAL!H3)</f>
        <v>3.19993822072074E9</v>
      </c>
      <c r="I22" s="22" t="n">
        <f>IF(MPX_FUNDAMENTAL!I3="","",MPX_FUNDAMENTAL!I3)</f>
        <v>-0.0776319280995236</v>
      </c>
      <c r="J22" s="21" t="n">
        <f>IF(MPX_FUNDAMENTAL!J3="","",MPX_FUNDAMENTAL!J3)</f>
        <v>2.13473649100901E9</v>
      </c>
      <c r="K22" s="21" t="n">
        <f>IF(MPX_FUNDAMENTAL!K3="","",MPX_FUNDAMENTAL!K3)</f>
        <v>2.09569004807207E9</v>
      </c>
      <c r="L22" s="21" t="n">
        <f>IF(MPX_FUNDAMENTAL!L3="","",MPX_FUNDAMENTAL!L3)</f>
        <v>9.15739142243243E8</v>
      </c>
      <c r="M22" s="21" t="n">
        <f>IF(MPX_FUNDAMENTAL!M3="","",MPX_FUNDAMENTAL!M3)</f>
        <v>1.22556599294595E9</v>
      </c>
      <c r="N22" s="23" t="n">
        <f>IF(MPX_FUNDAMENTAL!N3="","",MPX_FUNDAMENTAL!N3)</f>
        <v>0.018631783346426</v>
      </c>
      <c r="O22" s="22" t="n">
        <f>IF(MPX_FUNDAMENTAL!O3="","",MPX_FUNDAMENTAL!O3)</f>
        <v>1.38261600871017</v>
      </c>
      <c r="P22" s="21" t="n">
        <f>IF(MPX_FUNDAMENTAL!P3="","",MPX_FUNDAMENTAL!P3)</f>
        <v>1.39285027225226E8</v>
      </c>
      <c r="Q22" s="21" t="n">
        <f>IF(MPX_FUNDAMENTAL!Q3="","",MPX_FUNDAMENTAL!Q3)</f>
        <v>1.09869214234246E8</v>
      </c>
      <c r="R22" s="22" t="n">
        <f>IF(MPX_FUNDAMENTAL!R3="","",MPX_FUNDAMENTAL!R3)</f>
        <v>0.267734808117078</v>
      </c>
      <c r="S22" s="21" t="n">
        <f>IF(MPX_FUNDAMENTAL!S3="","",MPX_FUNDAMENTAL!S3)</f>
        <v>1353918.91891892</v>
      </c>
      <c r="T22" s="24" t="n">
        <f>IF(MPX_FUNDAMENTAL!T3="","",MPX_FUNDAMENTAL!T3)</f>
        <v>1582407.20720721</v>
      </c>
      <c r="U22" s="5" t="n">
        <f>IF(MPX_FUNDAMENTAL!U3="","",MPX_FUNDAMENTAL!U3)</f>
        <v>-0.1443928511243</v>
      </c>
      <c r="V22" s="5" t="n">
        <f>IF(MPX_FUNDAMENTAL!V3="","",MPX_FUNDAMENTAL!V3)</f>
        <v>257.0</v>
      </c>
      <c r="W22" s="5" t="n">
        <f>IF(MPX_FUNDAMENTAL!W3="","",MPX_FUNDAMENTAL!W3)</f>
        <v>292.0</v>
      </c>
      <c r="X22" s="22" t="n">
        <f>IF(MPX_FUNDAMENTAL!X3="","",MPX_FUNDAMENTAL!X3)</f>
        <v>-0.11986301369863</v>
      </c>
      <c r="Y22" s="5" t="n">
        <f>IF(MPX_FUNDAMENTAL!Y3="","",MPX_FUNDAMENTAL!Y3)</f>
        <v>67.0</v>
      </c>
      <c r="Z22" s="5" t="n">
        <f>IF(MPX_FUNDAMENTAL!Z3="","",MPX_FUNDAMENTAL!Z3)</f>
        <v>70.0</v>
      </c>
      <c r="AA22" s="22" t="n">
        <f>IF(MPX_FUNDAMENTAL!AA3="","",MPX_FUNDAMENTAL!AA3)</f>
        <v>-0.0428571428571428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>EAST JAVA</v>
      </c>
      <c r="B23" s="5" t="str">
        <f>IF(MPX_FUNDAMENTAL!B4="","",MPX_FUNDAMENTAL!B4)</f>
        <v>WESTERN EAST JAVA</v>
      </c>
      <c r="C23" s="5" t="str">
        <f>IF(MPX_FUNDAMENTAL!C4="","",MPX_FUNDAMENTAL!C4)</f>
        <v>D10334582</v>
      </c>
      <c r="D23" s="5" t="str">
        <f>IF(MPX_FUNDAMENTAL!D4="","",MPX_FUNDAMENTAL!D4)</f>
        <v>GRESIK MOJOKERTO</v>
      </c>
      <c r="E23" s="5" t="str">
        <f>IF(MPX_FUNDAMENTAL!E4="","",MPX_FUNDAMENTAL!E4)</f>
        <v>TRIMITRA TUNAS SAKTI, PT</v>
      </c>
      <c r="F23" s="5" t="str">
        <f>IF(MPX_FUNDAMENTAL!F4="","",MPX_FUNDAMENTAL!F4)</f>
        <v>IM3</v>
      </c>
      <c r="G23" s="21" t="n">
        <f>IF(MPX_FUNDAMENTAL!G4="","",MPX_FUNDAMENTAL!G4)</f>
        <v>2.2171118063063E9</v>
      </c>
      <c r="H23" s="21" t="n">
        <f>IF(MPX_FUNDAMENTAL!H4="","",MPX_FUNDAMENTAL!H4)</f>
        <v>2.45783747747747E9</v>
      </c>
      <c r="I23" s="22" t="n">
        <f>IF(MPX_FUNDAMENTAL!I4="","",MPX_FUNDAMENTAL!I4)</f>
        <v>-0.097942062230344</v>
      </c>
      <c r="J23" s="21" t="n">
        <f>IF(MPX_FUNDAMENTAL!J4="","",MPX_FUNDAMENTAL!J4)</f>
        <v>2.53596729092793E9</v>
      </c>
      <c r="K23" s="21" t="n">
        <f>IF(MPX_FUNDAMENTAL!K4="","",MPX_FUNDAMENTAL!K4)</f>
        <v>2.36315369140541E9</v>
      </c>
      <c r="L23" s="21" t="n">
        <f>IF(MPX_FUNDAMENTAL!L4="","",MPX_FUNDAMENTAL!L4)</f>
        <v>1.05163217973874E9</v>
      </c>
      <c r="M23" s="21" t="n">
        <f>IF(MPX_FUNDAMENTAL!M4="","",MPX_FUNDAMENTAL!M4)</f>
        <v>1.4086014286036E9</v>
      </c>
      <c r="N23" s="23" t="n">
        <f>IF(MPX_FUNDAMENTAL!N4="","",MPX_FUNDAMENTAL!N4)</f>
        <v>0.0731283793140618</v>
      </c>
      <c r="O23" s="22" t="n">
        <f>IF(MPX_FUNDAMENTAL!O4="","",MPX_FUNDAMENTAL!O4)</f>
        <v>0.874266720331019</v>
      </c>
      <c r="P23" s="21" t="n">
        <f>IF(MPX_FUNDAMENTAL!P4="","",MPX_FUNDAMENTAL!P4)</f>
        <v>1.0537507902703E8</v>
      </c>
      <c r="Q23" s="21" t="n">
        <f>IF(MPX_FUNDAMENTAL!Q4="","",MPX_FUNDAMENTAL!Q4)</f>
        <v>8.77332584504626E7</v>
      </c>
      <c r="R23" s="22" t="n">
        <f>IF(MPX_FUNDAMENTAL!R4="","",MPX_FUNDAMENTAL!R4)</f>
        <v>0.201084752671401</v>
      </c>
      <c r="S23" s="21" t="n">
        <f>IF(MPX_FUNDAMENTAL!S4="","",MPX_FUNDAMENTAL!S4)</f>
        <v>1311264.41441441</v>
      </c>
      <c r="T23" s="24" t="n">
        <f>IF(MPX_FUNDAMENTAL!T4="","",MPX_FUNDAMENTAL!T4)</f>
        <v>1484623.42342342</v>
      </c>
      <c r="U23" s="5" t="n">
        <f>IF(MPX_FUNDAMENTAL!U4="","",MPX_FUNDAMENTAL!U4)</f>
        <v>-0.116769684671456</v>
      </c>
      <c r="V23" s="5" t="n">
        <f>IF(MPX_FUNDAMENTAL!V4="","",MPX_FUNDAMENTAL!V4)</f>
        <v>120.0</v>
      </c>
      <c r="W23" s="5" t="n">
        <f>IF(MPX_FUNDAMENTAL!W4="","",MPX_FUNDAMENTAL!W4)</f>
        <v>70.0</v>
      </c>
      <c r="X23" s="22" t="n">
        <f>IF(MPX_FUNDAMENTAL!X4="","",MPX_FUNDAMENTAL!X4)</f>
        <v>0.714285714285714</v>
      </c>
      <c r="Y23" s="5" t="n">
        <f>IF(MPX_FUNDAMENTAL!Y4="","",MPX_FUNDAMENTAL!Y4)</f>
        <v>54.0</v>
      </c>
      <c r="Z23" s="5" t="n">
        <f>IF(MPX_FUNDAMENTAL!Z4="","",MPX_FUNDAMENTAL!Z4)</f>
        <v>49.0</v>
      </c>
      <c r="AA23" s="22" t="n">
        <f>IF(MPX_FUNDAMENTAL!AA4="","",MPX_FUNDAMENTAL!AA4)</f>
        <v>0.102040816326531</v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>EAST JAVA</v>
      </c>
      <c r="B24" s="5" t="str">
        <f>IF(MPX_FUNDAMENTAL!B5="","",MPX_FUNDAMENTAL!B5)</f>
        <v>WESTERN EAST JAVA</v>
      </c>
      <c r="C24" s="5" t="str">
        <f>IF(MPX_FUNDAMENTAL!C5="","",MPX_FUNDAMENTAL!C5)</f>
        <v>D10334582</v>
      </c>
      <c r="D24" s="5" t="str">
        <f>IF(MPX_FUNDAMENTAL!D5="","",MPX_FUNDAMENTAL!D5)</f>
        <v>JOMBANG</v>
      </c>
      <c r="E24" s="5" t="str">
        <f>IF(MPX_FUNDAMENTAL!E5="","",MPX_FUNDAMENTAL!E5)</f>
        <v>TRIMITRA TUNAS SAKTI, PT</v>
      </c>
      <c r="F24" s="5" t="str">
        <f>IF(MPX_FUNDAMENTAL!F5="","",MPX_FUNDAMENTAL!F5)</f>
        <v>IM3</v>
      </c>
      <c r="G24" s="21" t="n">
        <f>IF(MPX_FUNDAMENTAL!G5="","",MPX_FUNDAMENTAL!G5)</f>
        <v>3.70426071711707E9</v>
      </c>
      <c r="H24" s="21" t="n">
        <f>IF(MPX_FUNDAMENTAL!H5="","",MPX_FUNDAMENTAL!H5)</f>
        <v>5.01358804504502E9</v>
      </c>
      <c r="I24" s="22" t="n">
        <f>IF(MPX_FUNDAMENTAL!I5="","",MPX_FUNDAMENTAL!I5)</f>
        <v>-0.261155746376484</v>
      </c>
      <c r="J24" s="21" t="n">
        <f>IF(MPX_FUNDAMENTAL!J5="","",MPX_FUNDAMENTAL!J5)</f>
        <v>3.36905292958559E9</v>
      </c>
      <c r="K24" s="21" t="n">
        <f>IF(MPX_FUNDAMENTAL!K5="","",MPX_FUNDAMENTAL!K5)</f>
        <v>3.34688226336036E9</v>
      </c>
      <c r="L24" s="21" t="n">
        <f>IF(MPX_FUNDAMENTAL!L5="","",MPX_FUNDAMENTAL!L5)</f>
        <v>1.29933971107207E9</v>
      </c>
      <c r="M24" s="21" t="n">
        <f>IF(MPX_FUNDAMENTAL!M5="","",MPX_FUNDAMENTAL!M5)</f>
        <v>1.96107747415315E9</v>
      </c>
      <c r="N24" s="23" t="n">
        <f>IF(MPX_FUNDAMENTAL!N5="","",MPX_FUNDAMENTAL!N5)</f>
        <v>0.00662427431880142</v>
      </c>
      <c r="O24" s="22" t="n">
        <f>IF(MPX_FUNDAMENTAL!O5="","",MPX_FUNDAMENTAL!O5)</f>
        <v>1.09949614759324</v>
      </c>
      <c r="P24" s="21" t="n">
        <f>IF(MPX_FUNDAMENTAL!P5="","",MPX_FUNDAMENTAL!P5)</f>
        <v>1.05035144009022E8</v>
      </c>
      <c r="Q24" s="21" t="n">
        <f>IF(MPX_FUNDAMENTAL!Q5="","",MPX_FUNDAMENTAL!Q5)</f>
        <v>1.72070528522532E8</v>
      </c>
      <c r="R24" s="22" t="n">
        <f>IF(MPX_FUNDAMENTAL!R5="","",MPX_FUNDAMENTAL!R5)</f>
        <v>-0.389580860180434</v>
      </c>
      <c r="S24" s="21" t="n">
        <f>IF(MPX_FUNDAMENTAL!S5="","",MPX_FUNDAMENTAL!S5)</f>
        <v>1974147.74774775</v>
      </c>
      <c r="T24" s="24" t="n">
        <f>IF(MPX_FUNDAMENTAL!T5="","",MPX_FUNDAMENTAL!T5)</f>
        <v>2281018.46846847</v>
      </c>
      <c r="U24" s="5" t="n">
        <f>IF(MPX_FUNDAMENTAL!U5="","",MPX_FUNDAMENTAL!U5)</f>
        <v>-0.134532326223014</v>
      </c>
      <c r="V24" s="5" t="n">
        <f>IF(MPX_FUNDAMENTAL!V5="","",MPX_FUNDAMENTAL!V5)</f>
        <v>131.0</v>
      </c>
      <c r="W24" s="5" t="n">
        <f>IF(MPX_FUNDAMENTAL!W5="","",MPX_FUNDAMENTAL!W5)</f>
        <v>78.0</v>
      </c>
      <c r="X24" s="22" t="n">
        <f>IF(MPX_FUNDAMENTAL!X5="","",MPX_FUNDAMENTAL!X5)</f>
        <v>0.67948717948718</v>
      </c>
      <c r="Y24" s="5" t="n">
        <f>IF(MPX_FUNDAMENTAL!Y5="","",MPX_FUNDAMENTAL!Y5)</f>
        <v>86.0</v>
      </c>
      <c r="Z24" s="5" t="n">
        <f>IF(MPX_FUNDAMENTAL!Z5="","",MPX_FUNDAMENTAL!Z5)</f>
        <v>80.0</v>
      </c>
      <c r="AA24" s="22" t="n">
        <f>IF(MPX_FUNDAMENTAL!AA5="","",MPX_FUNDAMENTAL!AA5)</f>
        <v>0.075</v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>EAST JAVA</v>
      </c>
      <c r="B25" s="5" t="str">
        <f>IF(MPX_FUNDAMENTAL!B6="","",MPX_FUNDAMENTAL!B6)</f>
        <v>WESTERN EAST JAVA</v>
      </c>
      <c r="C25" s="5" t="str">
        <f>IF(MPX_FUNDAMENTAL!C6="","",MPX_FUNDAMENTAL!C6)</f>
        <v>D10334582</v>
      </c>
      <c r="D25" s="5" t="str">
        <f>IF(MPX_FUNDAMENTAL!D6="","",MPX_FUNDAMENTAL!D6)</f>
        <v>MADIUN</v>
      </c>
      <c r="E25" s="5" t="str">
        <f>IF(MPX_FUNDAMENTAL!E6="","",MPX_FUNDAMENTAL!E6)</f>
        <v>TRIMITRA TUNAS SAKTI, PT</v>
      </c>
      <c r="F25" s="5" t="str">
        <f>IF(MPX_FUNDAMENTAL!F6="","",MPX_FUNDAMENTAL!F6)</f>
        <v>IM3</v>
      </c>
      <c r="G25" s="21" t="n">
        <f>IF(MPX_FUNDAMENTAL!G6="","",MPX_FUNDAMENTAL!G6)</f>
        <v>2.50052238738742E9</v>
      </c>
      <c r="H25" s="21" t="n">
        <f>IF(MPX_FUNDAMENTAL!H6="","",MPX_FUNDAMENTAL!H6)</f>
        <v>2.83613769909911E9</v>
      </c>
      <c r="I25" s="22" t="n">
        <f>IF(MPX_FUNDAMENTAL!I6="","",MPX_FUNDAMENTAL!I6)</f>
        <v>-0.118335337462034</v>
      </c>
      <c r="J25" s="21" t="n">
        <f>IF(MPX_FUNDAMENTAL!J6="","",MPX_FUNDAMENTAL!J6)</f>
        <v>2.52921201501802E9</v>
      </c>
      <c r="K25" s="21" t="n">
        <f>IF(MPX_FUNDAMENTAL!K6="","",MPX_FUNDAMENTAL!K6)</f>
        <v>2.3610147990991E9</v>
      </c>
      <c r="L25" s="21" t="n">
        <f>IF(MPX_FUNDAMENTAL!L6="","",MPX_FUNDAMENTAL!L6)</f>
        <v>1.31341914774775E9</v>
      </c>
      <c r="M25" s="21" t="n">
        <f>IF(MPX_FUNDAMENTAL!M6="","",MPX_FUNDAMENTAL!M6)</f>
        <v>1.07252566457658E9</v>
      </c>
      <c r="N25" s="23" t="n">
        <f>IF(MPX_FUNDAMENTAL!N6="","",MPX_FUNDAMENTAL!N6)</f>
        <v>0.0712393738417478</v>
      </c>
      <c r="O25" s="22" t="n">
        <f>IF(MPX_FUNDAMENTAL!O6="","",MPX_FUNDAMENTAL!O6)</f>
        <v>0.988656693286191</v>
      </c>
      <c r="P25" s="21" t="n">
        <f>IF(MPX_FUNDAMENTAL!P6="","",MPX_FUNDAMENTAL!P6)</f>
        <v>1.10372481855861E8</v>
      </c>
      <c r="Q25" s="21" t="n">
        <f>IF(MPX_FUNDAMENTAL!Q6="","",MPX_FUNDAMENTAL!Q6)</f>
        <v>1.48684972549553E8</v>
      </c>
      <c r="R25" s="22" t="n">
        <f>IF(MPX_FUNDAMENTAL!R6="","",MPX_FUNDAMENTAL!R6)</f>
        <v>-0.257675607942984</v>
      </c>
      <c r="S25" s="21" t="n">
        <f>IF(MPX_FUNDAMENTAL!S6="","",MPX_FUNDAMENTAL!S6)</f>
        <v>1494358.55855856</v>
      </c>
      <c r="T25" s="24" t="n">
        <f>IF(MPX_FUNDAMENTAL!T6="","",MPX_FUNDAMENTAL!T6)</f>
        <v>2015143.69369369</v>
      </c>
      <c r="U25" s="5" t="n">
        <f>IF(MPX_FUNDAMENTAL!U6="","",MPX_FUNDAMENTAL!U6)</f>
        <v>-0.258435731786724</v>
      </c>
      <c r="V25" s="5" t="n">
        <f>IF(MPX_FUNDAMENTAL!V6="","",MPX_FUNDAMENTAL!V6)</f>
        <v>153.0</v>
      </c>
      <c r="W25" s="5" t="n">
        <f>IF(MPX_FUNDAMENTAL!W6="","",MPX_FUNDAMENTAL!W6)</f>
        <v>181.0</v>
      </c>
      <c r="X25" s="22" t="n">
        <f>IF(MPX_FUNDAMENTAL!X6="","",MPX_FUNDAMENTAL!X6)</f>
        <v>-0.154696132596685</v>
      </c>
      <c r="Y25" s="5" t="n">
        <f>IF(MPX_FUNDAMENTAL!Y6="","",MPX_FUNDAMENTAL!Y6)</f>
        <v>79.0</v>
      </c>
      <c r="Z25" s="5" t="n">
        <f>IF(MPX_FUNDAMENTAL!Z6="","",MPX_FUNDAMENTAL!Z6)</f>
        <v>84.0</v>
      </c>
      <c r="AA25" s="22" t="n">
        <f>IF(MPX_FUNDAMENTAL!AA6="","",MPX_FUNDAMENTAL!AA6)</f>
        <v>-0.0595238095238095</v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>EAST JAVA</v>
      </c>
      <c r="B26" s="5" t="str">
        <f>IF(MPX_FUNDAMENTAL!B7="","",MPX_FUNDAMENTAL!B7)</f>
        <v>WESTERN EAST JAVA</v>
      </c>
      <c r="C26" s="5" t="str">
        <f>IF(MPX_FUNDAMENTAL!C7="","",MPX_FUNDAMENTAL!C7)</f>
        <v>D10334582</v>
      </c>
      <c r="D26" s="5" t="str">
        <f>IF(MPX_FUNDAMENTAL!D7="","",MPX_FUNDAMENTAL!D7)</f>
        <v>TUBAN LAMONGAN</v>
      </c>
      <c r="E26" s="5" t="str">
        <f>IF(MPX_FUNDAMENTAL!E7="","",MPX_FUNDAMENTAL!E7)</f>
        <v>TRIMITRA TUNAS SAKTI, PT</v>
      </c>
      <c r="F26" s="5" t="str">
        <f>IF(MPX_FUNDAMENTAL!F7="","",MPX_FUNDAMENTAL!F7)</f>
        <v>IM3</v>
      </c>
      <c r="G26" s="21" t="n">
        <f>IF(MPX_FUNDAMENTAL!G7="","",MPX_FUNDAMENTAL!G7)</f>
        <v>1.93751405405404E9</v>
      </c>
      <c r="H26" s="21" t="n">
        <f>IF(MPX_FUNDAMENTAL!H7="","",MPX_FUNDAMENTAL!H7)</f>
        <v>2.05933810810811E9</v>
      </c>
      <c r="I26" s="22" t="n">
        <f>IF(MPX_FUNDAMENTAL!I7="","",MPX_FUNDAMENTAL!I7)</f>
        <v>-0.0591568978277144</v>
      </c>
      <c r="J26" s="21" t="n">
        <f>IF(MPX_FUNDAMENTAL!J7="","",MPX_FUNDAMENTAL!J7)</f>
        <v>1.65831355300901E9</v>
      </c>
      <c r="K26" s="21" t="n">
        <f>IF(MPX_FUNDAMENTAL!K7="","",MPX_FUNDAMENTAL!K7)</f>
        <v>1.7038661546036E9</v>
      </c>
      <c r="L26" s="21" t="n">
        <f>IF(MPX_FUNDAMENTAL!L7="","",MPX_FUNDAMENTAL!L7)</f>
        <v>7.60836822828829E8</v>
      </c>
      <c r="M26" s="21" t="n">
        <f>IF(MPX_FUNDAMENTAL!M7="","",MPX_FUNDAMENTAL!M7)</f>
        <v>9.69521639513513E8</v>
      </c>
      <c r="N26" s="23" t="n">
        <f>IF(MPX_FUNDAMENTAL!N7="","",MPX_FUNDAMENTAL!N7)</f>
        <v>-0.0267348473772505</v>
      </c>
      <c r="O26" s="22" t="n">
        <f>IF(MPX_FUNDAMENTAL!O7="","",MPX_FUNDAMENTAL!O7)</f>
        <v>1.16836411940216</v>
      </c>
      <c r="P26" s="21" t="n">
        <f>IF(MPX_FUNDAMENTAL!P7="","",MPX_FUNDAMENTAL!P7)</f>
        <v>8.62464375945972E7</v>
      </c>
      <c r="Q26" s="21" t="n">
        <f>IF(MPX_FUNDAMENTAL!Q7="","",MPX_FUNDAMENTAL!Q7)</f>
        <v>9.51250322072141E7</v>
      </c>
      <c r="R26" s="22" t="n">
        <f>IF(MPX_FUNDAMENTAL!R7="","",MPX_FUNDAMENTAL!R7)</f>
        <v>-0.0933360484259953</v>
      </c>
      <c r="S26" s="21" t="n">
        <f>IF(MPX_FUNDAMENTAL!S7="","",MPX_FUNDAMENTAL!S7)</f>
        <v>1190181.08108108</v>
      </c>
      <c r="T26" s="24" t="n">
        <f>IF(MPX_FUNDAMENTAL!T7="","",MPX_FUNDAMENTAL!T7)</f>
        <v>1362485.13513513</v>
      </c>
      <c r="U26" s="5" t="n">
        <f>IF(MPX_FUNDAMENTAL!U7="","",MPX_FUNDAMENTAL!U7)</f>
        <v>-0.126463070760006</v>
      </c>
      <c r="V26" s="5" t="n">
        <f>IF(MPX_FUNDAMENTAL!V7="","",MPX_FUNDAMENTAL!V7)</f>
        <v>90.0</v>
      </c>
      <c r="W26" s="5" t="n">
        <f>IF(MPX_FUNDAMENTAL!W7="","",MPX_FUNDAMENTAL!W7)</f>
        <v>120.0</v>
      </c>
      <c r="X26" s="22" t="n">
        <f>IF(MPX_FUNDAMENTAL!X7="","",MPX_FUNDAMENTAL!X7)</f>
        <v>-0.25</v>
      </c>
      <c r="Y26" s="5" t="n">
        <f>IF(MPX_FUNDAMENTAL!Y7="","",MPX_FUNDAMENTAL!Y7)</f>
        <v>70.0</v>
      </c>
      <c r="Z26" s="5" t="n">
        <f>IF(MPX_FUNDAMENTAL!Z7="","",MPX_FUNDAMENTAL!Z7)</f>
        <v>78.0</v>
      </c>
      <c r="AA26" s="22" t="n">
        <f>IF(MPX_FUNDAMENTAL!AA7="","",MPX_FUNDAMENTAL!AA7)</f>
        <v>-0.102564102564103</v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7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96</v>
      </c>
      <c r="C2" t="s" s="0">
        <v>97</v>
      </c>
      <c r="D2" t="s" s="0">
        <v>107</v>
      </c>
      <c r="E2" t="s" s="0">
        <v>98</v>
      </c>
      <c r="F2" t="s" s="0">
        <v>91</v>
      </c>
      <c r="G2" t="n" s="0">
        <v>4.850079276E9</v>
      </c>
      <c r="H2" t="n" s="0">
        <v>2.1113293036036E9</v>
      </c>
      <c r="I2" t="n" s="0">
        <v>0.435318514081047</v>
      </c>
      <c r="J2" t="n" s="0">
        <v>1.94565333243243E9</v>
      </c>
      <c r="K2" t="n" s="0">
        <v>0.0851518450946469</v>
      </c>
      <c r="L2" t="n" s="0">
        <v>44500.0</v>
      </c>
      <c r="M2" t="n" s="0">
        <v>13523.0</v>
      </c>
      <c r="N2" t="n" s="0">
        <v>0.303887640449438</v>
      </c>
      <c r="O2" t="n" s="0">
        <v>12817.0</v>
      </c>
      <c r="P2" t="n" s="0">
        <v>0.0550830927674182</v>
      </c>
      <c r="Q2" t="n" s="0">
        <v>0.369603077265242</v>
      </c>
      <c r="R2" t="n" s="0">
        <v>0.369603077265242</v>
      </c>
    </row>
    <row r="3">
      <c r="A3" t="s" s="0">
        <v>86</v>
      </c>
      <c r="B3" t="s" s="0">
        <v>87</v>
      </c>
      <c r="C3" t="s" s="0">
        <v>100</v>
      </c>
      <c r="D3" t="s" s="0">
        <v>107</v>
      </c>
      <c r="E3" t="s" s="0">
        <v>98</v>
      </c>
      <c r="F3" t="s" s="0">
        <v>91</v>
      </c>
      <c r="G3" t="n" s="0">
        <v>3.22479715480234E9</v>
      </c>
      <c r="H3" t="n" s="0">
        <v>9.71060534234234E8</v>
      </c>
      <c r="I3" t="n" s="0">
        <v>0.301122981576729</v>
      </c>
      <c r="J3" t="n" s="0">
        <v>1.18774894954955E9</v>
      </c>
      <c r="K3" t="n" s="0">
        <v>-0.182436208760693</v>
      </c>
      <c r="L3" t="n" s="0">
        <v>26937.0</v>
      </c>
      <c r="M3" t="n" s="0">
        <v>7355.0</v>
      </c>
      <c r="N3" t="n" s="0">
        <v>0.27304451126703</v>
      </c>
      <c r="O3" t="n" s="0">
        <v>7984.0</v>
      </c>
      <c r="P3" t="n" s="0">
        <v>-0.0787825651302605</v>
      </c>
      <c r="Q3" t="n" s="0">
        <v>0.28708374642188</v>
      </c>
      <c r="R3" t="n" s="0">
        <v>0.28708374642188</v>
      </c>
    </row>
    <row r="4">
      <c r="A4" t="s" s="0">
        <v>101</v>
      </c>
      <c r="B4" t="s" s="0">
        <v>102</v>
      </c>
      <c r="C4" t="s" s="0">
        <v>105</v>
      </c>
      <c r="D4" t="s" s="0">
        <v>107</v>
      </c>
      <c r="E4" t="s" s="0">
        <v>98</v>
      </c>
      <c r="F4" t="s" s="0">
        <v>91</v>
      </c>
      <c r="G4" t="n" s="0">
        <v>2.97551834435878E9</v>
      </c>
      <c r="H4" t="n" s="0">
        <v>9.55095274774775E8</v>
      </c>
      <c r="I4" t="n" s="0">
        <v>0.320984502275215</v>
      </c>
      <c r="J4" t="n" s="0">
        <v>1.2609456963964E9</v>
      </c>
      <c r="K4" t="n" s="0">
        <v>-0.242556378514714</v>
      </c>
      <c r="L4" t="n" s="0">
        <v>19274.0</v>
      </c>
      <c r="M4" t="n" s="0">
        <v>5471.0</v>
      </c>
      <c r="N4" t="n" s="0">
        <v>0.283853896440801</v>
      </c>
      <c r="O4" t="n" s="0">
        <v>8934.0</v>
      </c>
      <c r="P4" t="n" s="0">
        <v>-0.38762032684128</v>
      </c>
      <c r="Q4" t="n" s="0">
        <v>0.302419199358008</v>
      </c>
      <c r="R4" t="n" s="0">
        <v>0.302419199358008</v>
      </c>
    </row>
    <row r="5">
      <c r="A5" t="s" s="0">
        <v>101</v>
      </c>
      <c r="B5" t="s" s="0">
        <v>102</v>
      </c>
      <c r="C5" t="s" s="0">
        <v>106</v>
      </c>
      <c r="D5" t="s" s="0">
        <v>107</v>
      </c>
      <c r="E5" t="s" s="0">
        <v>98</v>
      </c>
      <c r="F5" t="s" s="0">
        <v>91</v>
      </c>
      <c r="G5" t="n" s="0">
        <v>2.43040089556883E9</v>
      </c>
      <c r="H5" t="n" s="0">
        <v>6.42404973873874E8</v>
      </c>
      <c r="I5" t="n" s="0">
        <v>0.264320579804395</v>
      </c>
      <c r="J5" t="n" s="0">
        <v>1.12510733693694E9</v>
      </c>
      <c r="K5" t="n" s="0">
        <v>-0.429027833359619</v>
      </c>
      <c r="L5" t="n" s="0">
        <v>13708.0</v>
      </c>
      <c r="M5" t="n" s="0">
        <v>4086.0</v>
      </c>
      <c r="N5" t="n" s="0">
        <v>0.298074117303764</v>
      </c>
      <c r="O5" t="n" s="0">
        <v>5553.0</v>
      </c>
      <c r="P5" t="n" s="0">
        <v>-0.26418152350081</v>
      </c>
      <c r="Q5" t="n" s="0">
        <v>0.28119734855408</v>
      </c>
      <c r="R5" t="n" s="0">
        <v>0.28119734855408</v>
      </c>
    </row>
    <row r="6">
      <c r="A6" t="s" s="0">
        <v>101</v>
      </c>
      <c r="B6" t="s" s="0">
        <v>102</v>
      </c>
      <c r="C6" t="s" s="0">
        <v>103</v>
      </c>
      <c r="D6" t="s" s="0">
        <v>107</v>
      </c>
      <c r="E6" t="s" s="0">
        <v>98</v>
      </c>
      <c r="F6" t="s" s="0">
        <v>91</v>
      </c>
      <c r="G6" t="n" s="0">
        <v>3.01862736476225E9</v>
      </c>
      <c r="H6" t="n" s="0">
        <v>8.03374308108108E8</v>
      </c>
      <c r="I6" t="n" s="0">
        <v>0.266138946955244</v>
      </c>
      <c r="J6" t="n" s="0">
        <v>9.44833795495495E8</v>
      </c>
      <c r="K6" t="n" s="0">
        <v>-0.149718911476068</v>
      </c>
      <c r="L6" t="n" s="0">
        <v>15173.0</v>
      </c>
      <c r="M6" t="n" s="0">
        <v>5000.0</v>
      </c>
      <c r="N6" t="n" s="0">
        <v>0.329532722599354</v>
      </c>
      <c r="O6" t="n" s="0">
        <v>5029.0</v>
      </c>
      <c r="P6" t="n" s="0">
        <v>-0.00576655398687609</v>
      </c>
      <c r="Q6" t="n" s="0">
        <v>0.297835834777299</v>
      </c>
      <c r="R6" t="n" s="0">
        <v>0.297835834777299</v>
      </c>
    </row>
    <row r="7">
      <c r="A7" t="s" s="0">
        <v>101</v>
      </c>
      <c r="B7" t="s" s="0">
        <v>102</v>
      </c>
      <c r="C7" t="s" s="0">
        <v>104</v>
      </c>
      <c r="D7" t="s" s="0">
        <v>107</v>
      </c>
      <c r="E7" t="s" s="0">
        <v>98</v>
      </c>
      <c r="F7" t="s" s="0">
        <v>91</v>
      </c>
      <c r="G7" t="n" s="0">
        <v>5.97204869411918E9</v>
      </c>
      <c r="H7" t="n" s="0">
        <v>1.16687908918919E9</v>
      </c>
      <c r="I7" t="n" s="0">
        <v>0.195390082860216</v>
      </c>
      <c r="J7" t="n" s="0">
        <v>2.17263325765766E9</v>
      </c>
      <c r="K7" t="n" s="0">
        <v>-0.462919438853102</v>
      </c>
      <c r="L7" t="n" s="0">
        <v>21177.0</v>
      </c>
      <c r="M7" t="n" s="0">
        <v>5410.0</v>
      </c>
      <c r="N7" t="n" s="0">
        <v>0.255465835576333</v>
      </c>
      <c r="O7" t="n" s="0">
        <v>7446.0</v>
      </c>
      <c r="P7" t="n" s="0">
        <v>-0.273435401557883</v>
      </c>
      <c r="Q7" t="n" s="0">
        <v>0.225427959218275</v>
      </c>
      <c r="R7" t="n" s="0">
        <v>0.225427959218275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7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96</v>
      </c>
      <c r="C2" t="s" s="0">
        <v>108</v>
      </c>
      <c r="D2" t="s" s="0">
        <v>97</v>
      </c>
      <c r="E2" t="s" s="0">
        <v>98</v>
      </c>
      <c r="F2" t="s" s="0">
        <v>91</v>
      </c>
      <c r="G2" t="n" s="0">
        <v>3.40669518018023E9</v>
      </c>
      <c r="H2" t="n" s="0">
        <v>3.62604752882885E9</v>
      </c>
      <c r="I2" t="n" s="0">
        <v>-0.0604935117106606</v>
      </c>
      <c r="J2" t="n" s="0">
        <v>3.2785052709009E9</v>
      </c>
      <c r="K2" t="n" s="0">
        <v>3.13495108943243E9</v>
      </c>
      <c r="L2" t="n" s="0">
        <v>2.09865984003604E9</v>
      </c>
      <c r="M2" t="n" s="0">
        <v>1.08092910042342E9</v>
      </c>
      <c r="N2" t="n" s="0">
        <v>0.0457915219004135</v>
      </c>
      <c r="O2" t="n" s="0">
        <v>1.03910010772809</v>
      </c>
      <c r="P2" t="n" s="0">
        <v>4.27659636828836E8</v>
      </c>
      <c r="Q2" t="n" s="0">
        <v>2.5858215615316E8</v>
      </c>
      <c r="R2" t="n" s="0">
        <v>0.653863681821611</v>
      </c>
      <c r="S2" t="n" s="0">
        <v>2948010.81081081</v>
      </c>
      <c r="T2" t="n" s="0">
        <v>3800999.0990991</v>
      </c>
      <c r="U2" t="n" s="0">
        <v>-0.224411599700316</v>
      </c>
      <c r="V2" t="n" s="0">
        <v>200.0</v>
      </c>
      <c r="W2" t="n" s="0">
        <v>266.0</v>
      </c>
      <c r="X2" t="n" s="0">
        <v>-0.24812030075188</v>
      </c>
      <c r="Y2" t="n" s="0">
        <v>87.0</v>
      </c>
      <c r="Z2" t="n" s="0">
        <v>105.0</v>
      </c>
      <c r="AA2" t="n" s="0">
        <v>-0.171428571428571</v>
      </c>
    </row>
    <row r="3">
      <c r="A3" t="s" s="0">
        <v>86</v>
      </c>
      <c r="B3" t="s" s="0">
        <v>87</v>
      </c>
      <c r="C3" t="s" s="0">
        <v>108</v>
      </c>
      <c r="D3" t="s" s="0">
        <v>100</v>
      </c>
      <c r="E3" t="s" s="0">
        <v>98</v>
      </c>
      <c r="F3" t="s" s="0">
        <v>91</v>
      </c>
      <c r="G3" t="n" s="0">
        <v>2.95152084684683E9</v>
      </c>
      <c r="H3" t="n" s="0">
        <v>3.19993822072074E9</v>
      </c>
      <c r="I3" t="n" s="0">
        <v>-0.0776319280995236</v>
      </c>
      <c r="J3" t="n" s="0">
        <v>2.13473649100901E9</v>
      </c>
      <c r="K3" t="n" s="0">
        <v>2.09569004807207E9</v>
      </c>
      <c r="L3" t="n" s="0">
        <v>9.15739142243243E8</v>
      </c>
      <c r="M3" t="n" s="0">
        <v>1.22556599294595E9</v>
      </c>
      <c r="N3" t="n" s="0">
        <v>0.018631783346426</v>
      </c>
      <c r="O3" t="n" s="0">
        <v>1.38261600871017</v>
      </c>
      <c r="P3" t="n" s="0">
        <v>1.39285027225226E8</v>
      </c>
      <c r="Q3" t="n" s="0">
        <v>1.09869214234246E8</v>
      </c>
      <c r="R3" t="n" s="0">
        <v>0.267734808117078</v>
      </c>
      <c r="S3" t="n" s="0">
        <v>1353918.91891892</v>
      </c>
      <c r="T3" t="n" s="0">
        <v>1582407.20720721</v>
      </c>
      <c r="U3" t="n" s="0">
        <v>-0.1443928511243</v>
      </c>
      <c r="V3" t="n" s="0">
        <v>257.0</v>
      </c>
      <c r="W3" t="n" s="0">
        <v>292.0</v>
      </c>
      <c r="X3" t="n" s="0">
        <v>-0.11986301369863</v>
      </c>
      <c r="Y3" t="n" s="0">
        <v>67.0</v>
      </c>
      <c r="Z3" t="n" s="0">
        <v>70.0</v>
      </c>
      <c r="AA3" t="n" s="0">
        <v>-0.0428571428571428</v>
      </c>
    </row>
    <row r="4">
      <c r="A4" t="s" s="0">
        <v>101</v>
      </c>
      <c r="B4" t="s" s="0">
        <v>102</v>
      </c>
      <c r="C4" t="s" s="0">
        <v>108</v>
      </c>
      <c r="D4" t="s" s="0">
        <v>103</v>
      </c>
      <c r="E4" t="s" s="0">
        <v>98</v>
      </c>
      <c r="F4" t="s" s="0">
        <v>91</v>
      </c>
      <c r="G4" t="n" s="0">
        <v>2.2171118063063E9</v>
      </c>
      <c r="H4" t="n" s="0">
        <v>2.45783747747747E9</v>
      </c>
      <c r="I4" t="n" s="0">
        <v>-0.097942062230344</v>
      </c>
      <c r="J4" t="n" s="0">
        <v>2.53596729092793E9</v>
      </c>
      <c r="K4" t="n" s="0">
        <v>2.36315369140541E9</v>
      </c>
      <c r="L4" t="n" s="0">
        <v>1.05163217973874E9</v>
      </c>
      <c r="M4" t="n" s="0">
        <v>1.4086014286036E9</v>
      </c>
      <c r="N4" t="n" s="0">
        <v>0.0731283793140618</v>
      </c>
      <c r="O4" t="n" s="0">
        <v>0.874266720331019</v>
      </c>
      <c r="P4" t="n" s="0">
        <v>1.0537507902703E8</v>
      </c>
      <c r="Q4" t="n" s="0">
        <v>8.77332584504626E7</v>
      </c>
      <c r="R4" t="n" s="0">
        <v>0.201084752671401</v>
      </c>
      <c r="S4" t="n" s="0">
        <v>1311264.41441441</v>
      </c>
      <c r="T4" t="n" s="0">
        <v>1484623.42342342</v>
      </c>
      <c r="U4" t="n" s="0">
        <v>-0.116769684671456</v>
      </c>
      <c r="V4" t="n" s="0">
        <v>120.0</v>
      </c>
      <c r="W4" t="n" s="0">
        <v>70.0</v>
      </c>
      <c r="X4" t="n" s="0">
        <v>0.714285714285714</v>
      </c>
      <c r="Y4" t="n" s="0">
        <v>54.0</v>
      </c>
      <c r="Z4" t="n" s="0">
        <v>49.0</v>
      </c>
      <c r="AA4" t="n" s="0">
        <v>0.102040816326531</v>
      </c>
    </row>
    <row r="5">
      <c r="A5" t="s" s="0">
        <v>101</v>
      </c>
      <c r="B5" t="s" s="0">
        <v>102</v>
      </c>
      <c r="C5" t="s" s="0">
        <v>108</v>
      </c>
      <c r="D5" t="s" s="0">
        <v>104</v>
      </c>
      <c r="E5" t="s" s="0">
        <v>98</v>
      </c>
      <c r="F5" t="s" s="0">
        <v>91</v>
      </c>
      <c r="G5" t="n" s="0">
        <v>3.70426071711707E9</v>
      </c>
      <c r="H5" t="n" s="0">
        <v>5.01358804504502E9</v>
      </c>
      <c r="I5" t="n" s="0">
        <v>-0.261155746376484</v>
      </c>
      <c r="J5" t="n" s="0">
        <v>3.36905292958559E9</v>
      </c>
      <c r="K5" t="n" s="0">
        <v>3.34688226336036E9</v>
      </c>
      <c r="L5" t="n" s="0">
        <v>1.29933971107207E9</v>
      </c>
      <c r="M5" t="n" s="0">
        <v>1.96107747415315E9</v>
      </c>
      <c r="N5" t="n" s="0">
        <v>0.00662427431880142</v>
      </c>
      <c r="O5" t="n" s="0">
        <v>1.09949614759324</v>
      </c>
      <c r="P5" t="n" s="0">
        <v>1.05035144009022E8</v>
      </c>
      <c r="Q5" t="n" s="0">
        <v>1.72070528522532E8</v>
      </c>
      <c r="R5" t="n" s="0">
        <v>-0.389580860180434</v>
      </c>
      <c r="S5" t="n" s="0">
        <v>1974147.74774775</v>
      </c>
      <c r="T5" t="n" s="0">
        <v>2281018.46846847</v>
      </c>
      <c r="U5" t="n" s="0">
        <v>-0.134532326223014</v>
      </c>
      <c r="V5" t="n" s="0">
        <v>131.0</v>
      </c>
      <c r="W5" t="n" s="0">
        <v>78.0</v>
      </c>
      <c r="X5" t="n" s="0">
        <v>0.67948717948718</v>
      </c>
      <c r="Y5" t="n" s="0">
        <v>86.0</v>
      </c>
      <c r="Z5" t="n" s="0">
        <v>80.0</v>
      </c>
      <c r="AA5" t="n" s="0">
        <v>0.075</v>
      </c>
    </row>
    <row r="6">
      <c r="A6" t="s" s="0">
        <v>101</v>
      </c>
      <c r="B6" t="s" s="0">
        <v>102</v>
      </c>
      <c r="C6" t="s" s="0">
        <v>108</v>
      </c>
      <c r="D6" t="s" s="0">
        <v>105</v>
      </c>
      <c r="E6" t="s" s="0">
        <v>98</v>
      </c>
      <c r="F6" t="s" s="0">
        <v>91</v>
      </c>
      <c r="G6" t="n" s="0">
        <v>2.50052238738742E9</v>
      </c>
      <c r="H6" t="n" s="0">
        <v>2.83613769909911E9</v>
      </c>
      <c r="I6" t="n" s="0">
        <v>-0.118335337462034</v>
      </c>
      <c r="J6" t="n" s="0">
        <v>2.52921201501802E9</v>
      </c>
      <c r="K6" t="n" s="0">
        <v>2.3610147990991E9</v>
      </c>
      <c r="L6" t="n" s="0">
        <v>1.31341914774775E9</v>
      </c>
      <c r="M6" t="n" s="0">
        <v>1.07252566457658E9</v>
      </c>
      <c r="N6" t="n" s="0">
        <v>0.0712393738417478</v>
      </c>
      <c r="O6" t="n" s="0">
        <v>0.988656693286191</v>
      </c>
      <c r="P6" t="n" s="0">
        <v>1.10372481855861E8</v>
      </c>
      <c r="Q6" t="n" s="0">
        <v>1.48684972549553E8</v>
      </c>
      <c r="R6" t="n" s="0">
        <v>-0.257675607942984</v>
      </c>
      <c r="S6" t="n" s="0">
        <v>1494358.55855856</v>
      </c>
      <c r="T6" t="n" s="0">
        <v>2015143.69369369</v>
      </c>
      <c r="U6" t="n" s="0">
        <v>-0.258435731786724</v>
      </c>
      <c r="V6" t="n" s="0">
        <v>153.0</v>
      </c>
      <c r="W6" t="n" s="0">
        <v>181.0</v>
      </c>
      <c r="X6" t="n" s="0">
        <v>-0.154696132596685</v>
      </c>
      <c r="Y6" t="n" s="0">
        <v>79.0</v>
      </c>
      <c r="Z6" t="n" s="0">
        <v>84.0</v>
      </c>
      <c r="AA6" t="n" s="0">
        <v>-0.0595238095238095</v>
      </c>
    </row>
    <row r="7">
      <c r="A7" t="s" s="0">
        <v>101</v>
      </c>
      <c r="B7" t="s" s="0">
        <v>102</v>
      </c>
      <c r="C7" t="s" s="0">
        <v>108</v>
      </c>
      <c r="D7" t="s" s="0">
        <v>106</v>
      </c>
      <c r="E7" t="s" s="0">
        <v>98</v>
      </c>
      <c r="F7" t="s" s="0">
        <v>91</v>
      </c>
      <c r="G7" t="n" s="0">
        <v>1.93751405405404E9</v>
      </c>
      <c r="H7" t="n" s="0">
        <v>2.05933810810811E9</v>
      </c>
      <c r="I7" t="n" s="0">
        <v>-0.0591568978277144</v>
      </c>
      <c r="J7" t="n" s="0">
        <v>1.65831355300901E9</v>
      </c>
      <c r="K7" t="n" s="0">
        <v>1.7038661546036E9</v>
      </c>
      <c r="L7" t="n" s="0">
        <v>7.60836822828829E8</v>
      </c>
      <c r="M7" t="n" s="0">
        <v>9.69521639513513E8</v>
      </c>
      <c r="N7" t="n" s="0">
        <v>-0.0267348473772505</v>
      </c>
      <c r="O7" t="n" s="0">
        <v>1.16836411940216</v>
      </c>
      <c r="P7" t="n" s="0">
        <v>8.62464375945972E7</v>
      </c>
      <c r="Q7" t="n" s="0">
        <v>9.51250322072141E7</v>
      </c>
      <c r="R7" t="n" s="0">
        <v>-0.0933360484259953</v>
      </c>
      <c r="S7" t="n" s="0">
        <v>1190181.08108108</v>
      </c>
      <c r="T7" t="n" s="0">
        <v>1362485.13513513</v>
      </c>
      <c r="U7" t="n" s="0">
        <v>-0.126463070760006</v>
      </c>
      <c r="V7" t="n" s="0">
        <v>90.0</v>
      </c>
      <c r="W7" t="n" s="0">
        <v>120.0</v>
      </c>
      <c r="X7" t="n" s="0">
        <v>-0.25</v>
      </c>
      <c r="Y7" t="n" s="0">
        <v>70.0</v>
      </c>
      <c r="Z7" t="n" s="0">
        <v>78.0</v>
      </c>
      <c r="AA7" t="n" s="0">
        <v>-0.102564102564103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7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96</v>
      </c>
      <c r="D2" t="s" s="0">
        <v>97</v>
      </c>
      <c r="E2" t="s" s="0">
        <v>98</v>
      </c>
      <c r="F2" t="n" s="0">
        <v>1.4120239E8</v>
      </c>
      <c r="G2" t="n" s="0">
        <v>3.43031816E8</v>
      </c>
      <c r="H2" t="n" s="0">
        <v>-0.588369406527586</v>
      </c>
      <c r="I2" t="n" s="0">
        <v>1.50354875E9</v>
      </c>
      <c r="J2" t="n" s="0">
        <v>1.925687707E9</v>
      </c>
      <c r="K2" t="n" s="0">
        <v>-0.219214650156148</v>
      </c>
      <c r="L2" t="n" s="0">
        <v>2.2803016E8</v>
      </c>
      <c r="M2" t="n" s="0">
        <v>1.64256064E8</v>
      </c>
      <c r="N2" t="n" s="0">
        <v>0.388260222770223</v>
      </c>
      <c r="O2" t="n" s="0">
        <v>3.40669518018023E9</v>
      </c>
      <c r="P2" t="n" s="0">
        <v>3.62604752882885E9</v>
      </c>
      <c r="Q2" t="n" s="0">
        <v>-0.0604935117106618</v>
      </c>
      <c r="R2" t="n" s="0">
        <v>42500.0</v>
      </c>
      <c r="S2" t="n" s="0">
        <v>13523.0</v>
      </c>
      <c r="T2" t="n" s="0">
        <v>0.318188235294118</v>
      </c>
      <c r="U2" t="n" s="0">
        <v>12817.0</v>
      </c>
      <c r="V2" t="n" s="0">
        <v>0.0550830927674183</v>
      </c>
      <c r="W2" t="n" s="0">
        <v>21250.0</v>
      </c>
      <c r="X2" t="n" s="0">
        <v>8573.0</v>
      </c>
      <c r="Y2" t="n" s="0">
        <v>0.201717647058824</v>
      </c>
      <c r="Z2" t="n" s="0">
        <v>2389.0</v>
      </c>
      <c r="AA2" t="n" s="0">
        <v>2.58853076601088</v>
      </c>
      <c r="AB2" t="n" s="0">
        <v>5206.0</v>
      </c>
      <c r="AC2" t="n" s="0">
        <v>1647.0</v>
      </c>
      <c r="AD2" t="n" s="0">
        <v>2.16089860352155</v>
      </c>
      <c r="AE2" t="s" s="0">
        <v>91</v>
      </c>
      <c r="AF2" t="s" s="0">
        <v>99</v>
      </c>
    </row>
    <row r="3">
      <c r="A3" t="s" s="0">
        <v>93</v>
      </c>
      <c r="B3" t="s" s="0">
        <v>86</v>
      </c>
      <c r="C3" t="s" s="0">
        <v>87</v>
      </c>
      <c r="D3" t="s" s="0">
        <v>100</v>
      </c>
      <c r="E3" t="s" s="0">
        <v>98</v>
      </c>
      <c r="F3" t="n" s="0">
        <v>1.47354E8</v>
      </c>
      <c r="G3" t="n" s="0">
        <v>1.73783069E8</v>
      </c>
      <c r="H3" t="n" s="0">
        <v>-0.152080804833755</v>
      </c>
      <c r="I3" t="n" s="0">
        <v>4.7095729E8</v>
      </c>
      <c r="J3" t="n" s="0">
        <v>7.03860375E8</v>
      </c>
      <c r="K3" t="n" s="0">
        <v>-0.330893872239931</v>
      </c>
      <c r="L3" t="n" s="0">
        <v>3.379049E8</v>
      </c>
      <c r="M3" t="n" s="0">
        <v>6.28656867E8</v>
      </c>
      <c r="N3" t="n" s="0">
        <v>-0.462497082689148</v>
      </c>
      <c r="O3" t="n" s="0">
        <v>2.95152084684683E9</v>
      </c>
      <c r="P3" t="n" s="0">
        <v>3.19993822072074E9</v>
      </c>
      <c r="Q3" t="n" s="0">
        <v>-0.0776319280995233</v>
      </c>
      <c r="R3" t="n" s="0">
        <v>26937.0</v>
      </c>
      <c r="S3" t="n" s="0">
        <v>7355.0</v>
      </c>
      <c r="T3" t="n" s="0">
        <v>0.27304451126703</v>
      </c>
      <c r="U3" t="n" s="0">
        <v>7984.0</v>
      </c>
      <c r="V3" t="n" s="0">
        <v>-0.0787825651302605</v>
      </c>
      <c r="W3" t="n" s="0">
        <v>13468.5</v>
      </c>
      <c r="X3" t="n" s="0">
        <v>3310.0</v>
      </c>
      <c r="Y3" t="n" s="0">
        <v>0.122879310984891</v>
      </c>
      <c r="Z3" t="n" s="0">
        <v>791.0</v>
      </c>
      <c r="AA3" t="n" s="0">
        <v>3.18457648546144</v>
      </c>
      <c r="AB3" t="n" s="0">
        <v>3096.0</v>
      </c>
      <c r="AC3" t="n" s="0">
        <v>724.0</v>
      </c>
      <c r="AD3" t="n" s="0">
        <v>3.27624309392265</v>
      </c>
      <c r="AE3" t="s" s="0">
        <v>91</v>
      </c>
      <c r="AF3" t="s" s="0">
        <v>99</v>
      </c>
    </row>
    <row r="4">
      <c r="A4" t="s" s="0">
        <v>93</v>
      </c>
      <c r="B4" t="s" s="0">
        <v>101</v>
      </c>
      <c r="C4" t="s" s="0">
        <v>102</v>
      </c>
      <c r="D4" t="s" s="0">
        <v>103</v>
      </c>
      <c r="E4" t="s" s="0">
        <v>98</v>
      </c>
      <c r="F4" t="n" s="0">
        <v>3.526E7</v>
      </c>
      <c r="G4" t="n" s="0">
        <v>6.394001E7</v>
      </c>
      <c r="H4" t="n" s="0">
        <v>-0.448545597662559</v>
      </c>
      <c r="I4" t="n" s="0">
        <v>4.79169255E8</v>
      </c>
      <c r="J4" t="n" s="0">
        <v>6.825115E8</v>
      </c>
      <c r="K4" t="n" s="0">
        <v>-0.297932335206073</v>
      </c>
      <c r="L4" t="n" s="0">
        <v>7.68573E7</v>
      </c>
      <c r="M4" t="n" s="0">
        <v>7.7029585E7</v>
      </c>
      <c r="N4" t="n" s="0">
        <v>-0.00223660818112937</v>
      </c>
      <c r="O4" t="n" s="0">
        <v>2.2171118063063E9</v>
      </c>
      <c r="P4" t="n" s="0">
        <v>2.45783747747747E9</v>
      </c>
      <c r="Q4" t="n" s="0">
        <v>-0.0979420622303441</v>
      </c>
      <c r="R4" t="n" s="0">
        <v>15173.0</v>
      </c>
      <c r="S4" t="n" s="0">
        <v>5000.0</v>
      </c>
      <c r="T4" t="n" s="0">
        <v>0.329532722599354</v>
      </c>
      <c r="U4" t="n" s="0">
        <v>5029.0</v>
      </c>
      <c r="V4" t="n" s="0">
        <v>-0.00576655398687612</v>
      </c>
      <c r="W4" t="n" s="0">
        <v>7586.5</v>
      </c>
      <c r="X4" t="n" s="0">
        <v>2285.0</v>
      </c>
      <c r="Y4" t="n" s="0">
        <v>0.150596454227905</v>
      </c>
      <c r="Z4" t="n" s="0">
        <v>680.0</v>
      </c>
      <c r="AA4" t="n" s="0">
        <v>2.36029411764706</v>
      </c>
      <c r="AB4" t="n" s="0">
        <v>2039.0</v>
      </c>
      <c r="AC4" t="n" s="0">
        <v>606.0</v>
      </c>
      <c r="AD4" t="n" s="0">
        <v>2.36468646864686</v>
      </c>
      <c r="AE4" t="s" s="0">
        <v>91</v>
      </c>
      <c r="AF4" t="s" s="0">
        <v>99</v>
      </c>
    </row>
    <row r="5">
      <c r="A5" t="s" s="0">
        <v>93</v>
      </c>
      <c r="B5" t="s" s="0">
        <v>101</v>
      </c>
      <c r="C5" t="s" s="0">
        <v>102</v>
      </c>
      <c r="D5" t="s" s="0">
        <v>104</v>
      </c>
      <c r="E5" t="s" s="0">
        <v>98</v>
      </c>
      <c r="F5" t="n" s="0">
        <v>2.0127E8</v>
      </c>
      <c r="G5" t="n" s="0">
        <v>1.96865269E8</v>
      </c>
      <c r="H5" t="n" s="0">
        <v>0.0223743427287827</v>
      </c>
      <c r="I5" t="n" s="0">
        <v>5.51731916E8</v>
      </c>
      <c r="J5" t="n" s="0">
        <v>8.0631538E8</v>
      </c>
      <c r="K5" t="n" s="0">
        <v>-0.315736832404214</v>
      </c>
      <c r="L5" t="n" s="0">
        <v>2.627865E8</v>
      </c>
      <c r="M5" t="n" s="0">
        <v>1.037335108E9</v>
      </c>
      <c r="N5" t="n" s="0">
        <v>-0.746671545218732</v>
      </c>
      <c r="O5" t="n" s="0">
        <v>3.70426071711707E9</v>
      </c>
      <c r="P5" t="n" s="0">
        <v>5.01358804504502E9</v>
      </c>
      <c r="Q5" t="n" s="0">
        <v>-0.261155746376483</v>
      </c>
      <c r="R5" t="n" s="0">
        <v>21177.0</v>
      </c>
      <c r="S5" t="n" s="0">
        <v>5410.0</v>
      </c>
      <c r="T5" t="n" s="0">
        <v>0.255465835576333</v>
      </c>
      <c r="U5" t="n" s="0">
        <v>7446.0</v>
      </c>
      <c r="V5" t="n" s="0">
        <v>-0.273435401557883</v>
      </c>
      <c r="W5" t="n" s="0">
        <v>10588.5</v>
      </c>
      <c r="X5" t="n" s="0">
        <v>1716.0</v>
      </c>
      <c r="Y5" t="n" s="0">
        <v>0.0810313075506446</v>
      </c>
      <c r="Z5" t="n" s="0">
        <v>1224.0</v>
      </c>
      <c r="AA5" t="n" s="0">
        <v>0.401960784313726</v>
      </c>
      <c r="AB5" t="n" s="0">
        <v>1072.0</v>
      </c>
      <c r="AC5" t="n" s="0">
        <v>1108.0</v>
      </c>
      <c r="AD5" t="n" s="0">
        <v>-0.0324909747292419</v>
      </c>
      <c r="AE5" t="s" s="0">
        <v>91</v>
      </c>
      <c r="AF5" t="s" s="0">
        <v>99</v>
      </c>
    </row>
    <row r="6">
      <c r="A6" t="s" s="0">
        <v>93</v>
      </c>
      <c r="B6" t="s" s="0">
        <v>101</v>
      </c>
      <c r="C6" t="s" s="0">
        <v>102</v>
      </c>
      <c r="D6" t="s" s="0">
        <v>105</v>
      </c>
      <c r="E6" t="s" s="0">
        <v>98</v>
      </c>
      <c r="F6" t="n" s="0">
        <v>1.1762E8</v>
      </c>
      <c r="G6" t="n" s="0">
        <v>1.59790376E8</v>
      </c>
      <c r="H6" t="n" s="0">
        <v>-0.263910612488952</v>
      </c>
      <c r="I6" t="n" s="0">
        <v>7.660618E8</v>
      </c>
      <c r="J6" t="n" s="0">
        <v>1.023130346E9</v>
      </c>
      <c r="K6" t="n" s="0">
        <v>-0.25125688726273</v>
      </c>
      <c r="L6" t="n" s="0">
        <v>1.28685296E8</v>
      </c>
      <c r="M6" t="n" s="0">
        <v>5.58627187E8</v>
      </c>
      <c r="N6" t="n" s="0">
        <v>-0.769640112413648</v>
      </c>
      <c r="O6" t="n" s="0">
        <v>2.50052238738742E9</v>
      </c>
      <c r="P6" t="n" s="0">
        <v>2.83613769909911E9</v>
      </c>
      <c r="Q6" t="n" s="0">
        <v>-0.118335337462035</v>
      </c>
      <c r="R6" t="n" s="0">
        <v>19274.0</v>
      </c>
      <c r="S6" t="n" s="0">
        <v>5471.0</v>
      </c>
      <c r="T6" t="n" s="0">
        <v>0.283853896440801</v>
      </c>
      <c r="U6" t="n" s="0">
        <v>8934.0</v>
      </c>
      <c r="V6" t="n" s="0">
        <v>-0.387620326841281</v>
      </c>
      <c r="W6" t="n" s="0">
        <v>9637.0</v>
      </c>
      <c r="X6" t="n" s="0">
        <v>2131.0</v>
      </c>
      <c r="Y6" t="n" s="0">
        <v>0.110563453356854</v>
      </c>
      <c r="Z6" t="n" s="0">
        <v>1338.0</v>
      </c>
      <c r="AA6" t="n" s="0">
        <v>0.592675635276532</v>
      </c>
      <c r="AB6" t="n" s="0">
        <v>1249.0</v>
      </c>
      <c r="AC6" t="n" s="0">
        <v>1237.0</v>
      </c>
      <c r="AD6" t="n" s="0">
        <v>0.00970088924818108</v>
      </c>
      <c r="AE6" t="s" s="0">
        <v>91</v>
      </c>
      <c r="AF6" t="s" s="0">
        <v>99</v>
      </c>
    </row>
    <row r="7">
      <c r="A7" t="s" s="0">
        <v>93</v>
      </c>
      <c r="B7" t="s" s="0">
        <v>101</v>
      </c>
      <c r="C7" t="s" s="0">
        <v>102</v>
      </c>
      <c r="D7" t="s" s="0">
        <v>106</v>
      </c>
      <c r="E7" t="s" s="0">
        <v>98</v>
      </c>
      <c r="F7" t="n" s="0">
        <v>9560000.0</v>
      </c>
      <c r="G7" t="n" s="0">
        <v>8.5972604E7</v>
      </c>
      <c r="H7" t="n" s="0">
        <v>-0.88880178620622</v>
      </c>
      <c r="I7" t="n" s="0">
        <v>4.40436E8</v>
      </c>
      <c r="J7" t="n" s="0">
        <v>6.5991E8</v>
      </c>
      <c r="K7" t="n" s="0">
        <v>-0.332581715688503</v>
      </c>
      <c r="L7" t="n" s="0">
        <v>1.310801E8</v>
      </c>
      <c r="M7" t="n" s="0">
        <v>6.635825E8</v>
      </c>
      <c r="N7" t="n" s="0">
        <v>-0.802466008371227</v>
      </c>
      <c r="O7" t="n" s="0">
        <v>1.93751405405404E9</v>
      </c>
      <c r="P7" t="n" s="0">
        <v>2.05933810810811E9</v>
      </c>
      <c r="Q7" t="n" s="0">
        <v>-0.0591568978277109</v>
      </c>
      <c r="R7" t="n" s="0">
        <v>13708.0</v>
      </c>
      <c r="S7" t="n" s="0">
        <v>4086.0</v>
      </c>
      <c r="T7" t="n" s="0">
        <v>0.298074117303764</v>
      </c>
      <c r="U7" t="n" s="0">
        <v>5553.0</v>
      </c>
      <c r="V7" t="n" s="0">
        <v>-0.26418152350081</v>
      </c>
      <c r="W7" t="n" s="0">
        <v>6854.0</v>
      </c>
      <c r="X7" t="n" s="0">
        <v>1851.0</v>
      </c>
      <c r="Y7" t="n" s="0">
        <v>0.135030639042895</v>
      </c>
      <c r="Z7" t="n" s="0">
        <v>1102.0</v>
      </c>
      <c r="AA7" t="n" s="0">
        <v>0.67967332123412</v>
      </c>
      <c r="AB7" t="n" s="0">
        <v>1573.0</v>
      </c>
      <c r="AC7" t="n" s="0">
        <v>1022.0</v>
      </c>
      <c r="AD7" t="n" s="0">
        <v>0.539138943248532</v>
      </c>
      <c r="AE7" t="s" s="0">
        <v>91</v>
      </c>
      <c r="AF7" t="s" s="0">
        <v>99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