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<sst xmlns="http://schemas.openxmlformats.org/spreadsheetml/2006/main" count="3062" uniqueCount="147">
  <si>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</si>
  <si>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</si>
  <si>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</si>
  <si>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</si>
  <si>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</si>
  <si>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</si>
  <si>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</si>
  <si>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</si>
  <si>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</si>
  <si>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</si>
  <si>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</si>
  <si>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</si>
  <si>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</si>
  <si>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</si>
  <si>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</si>
  <si>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</si>
  <si>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</si>
  <si>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</si>
  <si>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</si>
  <si>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</si>
  <si>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</si>
  <si>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</si>
  <si>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</si>
  <si>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</si>
  <si>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</si>
  <si>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</si>
  <si>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</si>
  <si>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</si>
  <si>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</si>
  <si>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</si>
  <si>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</si>
  <si>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</si>
  <si>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</si>
  <si>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</si>
  <si>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</si>
  <si>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</si>
  <si>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</si>
  <si>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</si>
  <si>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</si>
  <si>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</si>
  <si>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</si>
  <si>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</si>
  <si>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</si>
  <si>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</si>
  <si>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</si>
  <si>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</si>
  <si>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</si>
  <si>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</si>
  <si>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</si>
  <si>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</si>
  <si>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</si>
  <si>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</si>
  <si>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</si>
  <si>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</si>
  <si>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</si>
  <si>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</si>
  <si>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</si>
  <si>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</si>
  <si>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</si>
  <si>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</si>
  <si>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</si>
  <si>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</si>
  <si>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</si>
  <si>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</si>
  <si>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</si>
  <si>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</si>
  <si>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</si>
  <si>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</si>
  <si>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</si>
  <si>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</si>
  <si>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</si>
  <si>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</si>
  <si>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</si>
  <si>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</si>
  <si>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</si>
  <si>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</si>
  <si>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</si>
  <si>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</si>
  <si>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</si>
  <si>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</si>
  <si>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</si>
  <si>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</si>
  <si>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</si>
  <si>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</si>
  <si>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</si>
  <si>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</si>
  <si>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</si>
  <si>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</si>
  <si>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</si>
  <si>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</si>
  <si>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</si>
  <si>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</si>
  <si>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</si>
  <si>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</si>
  <si>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</si>
  <si>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</si>
  <si>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</si>
  <si>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</si>
  <si>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</si>
  <si>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MENTARI KOMUNIKASI SEJAHTERA, PT</t>
  </si>
  <si>
    <t>IM3MENTARI KOMUNIKASI SEJAHTERA, PT</t>
  </si>
  <si>
    <t>D320240524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</si>
  <si>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</si>
  <si>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</si>
  <si>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</si>
  <si>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</si>
  <si>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</si>
  <si>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</si>
  <si>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</si>
  <si>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</si>
  <si>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</si>
  <si>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</si>
  <si>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</si>
  <si>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</si>
  <si>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</si>
  <si>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</si>
  <si>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</si>
  <si>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</si>
  <si>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</si>
  <si>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</si>
  <si>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</si>
  <si>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</si>
  <si>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</si>
  <si>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</si>
  <si>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</si>
  <si>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</si>
  <si>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</si>
  <si>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</si>
  <si>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</si>
  <si>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</si>
  <si>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</si>
  <si>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AM240502718IM3</t>
  </si>
  <si>
    <t>RIZAL MA'RIFATULLAH</t>
  </si>
  <si>
    <t>RSE</t>
  </si>
  <si>
    <t>MC-BONDOWOSO</t>
  </si>
  <si>
    <t>RURAL JAVA</t>
  </si>
  <si>
    <t>0.2</t>
  </si>
  <si>
    <t>90250717</t>
  </si>
  <si>
    <t>APRI FITRIANTO</t>
  </si>
  <si>
    <t>CSE</t>
  </si>
  <si>
    <t>MC-JEMBER BARAT</t>
  </si>
  <si>
    <t>URBAN JAVA</t>
  </si>
  <si>
    <t>D320240523</t>
  </si>
  <si>
    <t>89157233</t>
  </si>
  <si>
    <t>RATNAWATI WIDA KIRANI</t>
  </si>
  <si>
    <t>MC-JEMBER TIMUR</t>
  </si>
  <si>
    <t>D320240522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</si>
</sst>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MENTARI KOMUNIKASI SEJAHTERA, PT</v>
      </c>
      <c r="F3" s="14" t="n">
        <f>IF(RAW!F2="","",RAW!F2)</f>
        <v>1.30111367E8</v>
      </c>
      <c r="G3" s="14" t="n">
        <f>IF(RAW!G2="","",RAW!G2)</f>
        <v>1.85394224E8</v>
      </c>
      <c r="H3" s="15" t="n">
        <f>IF(RAW!H2="","",RAW!H2)</f>
        <v>-0.298190827131702</v>
      </c>
      <c r="I3" s="14" t="n">
        <f>IF(RAW!I2="","",RAW!I2)</f>
        <v>1.570613288E9</v>
      </c>
      <c r="J3" s="14" t="n">
        <f>IF(RAW!J2="","",RAW!J2)</f>
        <v>1.60679306E9</v>
      </c>
      <c r="K3" s="15" t="n">
        <f>IF(RAW!K2="","",RAW!K2)</f>
        <v>-0.0225167589409429</v>
      </c>
      <c r="L3" s="14" t="n">
        <f>IF(RAW!L2="","",RAW!L2)</f>
        <v>9.14739E7</v>
      </c>
      <c r="M3" s="14" t="n">
        <f>IF(RAW!M2="","",RAW!M2)</f>
        <v>2.9537375E8</v>
      </c>
      <c r="N3" s="15" t="n">
        <f>IF(RAW!N2="","",RAW!N2)</f>
        <v>-0.690311342832598</v>
      </c>
      <c r="O3" s="16" t="n">
        <f>IF(RAW!O2="","",RAW!O2)</f>
        <v>2.28771683063064E9</v>
      </c>
      <c r="P3" s="16" t="n">
        <f>IF(RAW!P2="","",RAW!P2)</f>
        <v>2.4986587936937E9</v>
      </c>
      <c r="Q3" s="15" t="n">
        <f>IF(RAW!Q2="","",RAW!Q2)</f>
        <v>-0.0844220761936141</v>
      </c>
      <c r="R3" s="16" t="n">
        <f>IF(RAW!R2="","",RAW!R2)</f>
        <v>28384.0</v>
      </c>
      <c r="S3" s="16" t="n">
        <f>IF(RAW!S2="","",RAW!S2)</f>
        <v>6710.0</v>
      </c>
      <c r="T3" s="17" t="n">
        <f>IF(RAW!T2="","",RAW!T2)</f>
        <v>0.236400789177001</v>
      </c>
      <c r="U3" s="16" t="n">
        <f>IF(RAW!U2="","",RAW!U2)</f>
        <v>21713.0</v>
      </c>
      <c r="V3" s="15" t="n">
        <f>IF(RAW!V2="","",RAW!V2)</f>
        <v>-0.690968544190117</v>
      </c>
      <c r="W3" s="16" t="n">
        <f>IF(RAW!W2="","",RAW!W2)</f>
        <v>14192.0</v>
      </c>
      <c r="X3" s="16" t="n">
        <f>IF(RAW!X2="","",RAW!X2)</f>
        <v>3655.0</v>
      </c>
      <c r="Y3" s="17" t="n">
        <f>IF(RAW!Y2="","",RAW!Y2)</f>
        <v>0.128769729425028</v>
      </c>
      <c r="Z3" s="16" t="n">
        <f>IF(RAW!Z2="","",RAW!Z2)</f>
        <v>2119.0</v>
      </c>
      <c r="AA3" s="15" t="n">
        <f>IF(RAW!AA2="","",RAW!AA2)</f>
        <v>0.724870221802737</v>
      </c>
      <c r="AB3" s="16" t="n">
        <f>IF(RAW!AB2="","",RAW!AB2)</f>
        <v>1890.0</v>
      </c>
      <c r="AC3" s="16" t="n">
        <f>IF(RAW!AC2="","",RAW!AC2)</f>
        <v>1130.0</v>
      </c>
      <c r="AD3" s="15" t="n">
        <f>IF(RAW!AD2="","",RAW!AD2)</f>
        <v>0.672566371681416</v>
      </c>
      <c r="AE3" s="5" t="str">
        <f>IF(RAW!AE2="","",RAW!AE2)</f>
        <v>IM3</v>
      </c>
      <c r="AF3" s="5" t="str">
        <f>IF(RAW!AF2="","",RAW!AF2)</f>
        <v>IM3MENTARI KOMUNIKASI SEJAHTERA,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JEMBER</v>
      </c>
      <c r="D13" s="5" t="str">
        <f>IF(PERFMPX!D2="","",PERFMPX!D2)</f>
        <v>D320240524</v>
      </c>
      <c r="E13" s="5" t="str">
        <f>IF(PERFMPX!E2="","",PERFMPX!E2)</f>
        <v>MENTARI KOMUNIKASI SEJAHTERA, PT</v>
      </c>
      <c r="F13" s="5" t="str">
        <f>IF(PERFMPX!F2="","",PERFMPX!F2)</f>
        <v>IM3</v>
      </c>
      <c r="G13" s="21" t="n">
        <f>IF(PERFMPX!G2="","",PERFMPX!G2)</f>
        <v>3.1639726456167E9</v>
      </c>
      <c r="H13" s="21" t="n">
        <f>IF(PERFMPX!H2="","",PERFMPX!H2)</f>
        <v>1.73055276036036E9</v>
      </c>
      <c r="I13" s="22" t="n">
        <f>IF(PERFMPX!I2="","",PERFMPX!I2)</f>
        <v>0.546955664347424</v>
      </c>
      <c r="J13" s="21" t="n">
        <f>IF(PERFMPX!J2="","",PERFMPX!J2)</f>
        <v>1.92855773783784E9</v>
      </c>
      <c r="K13" s="22" t="n">
        <f>IF(PERFMPX!K2="","",PERFMPX!K2)</f>
        <v>-0.102669976424698</v>
      </c>
      <c r="L13" s="21" t="n">
        <f>IF(PERFMPX!L2="","",PERFMPX!L2)</f>
        <v>28780.0</v>
      </c>
      <c r="M13" s="21" t="n">
        <f>IF(PERFMPX!M2="","",PERFMPX!M2)</f>
        <v>6710.0</v>
      </c>
      <c r="N13" s="22" t="n">
        <f>IF(PERFMPX!N2="","",PERFMPX!N2)</f>
        <v>0.233148019457957</v>
      </c>
      <c r="O13" s="21" t="n">
        <f>IF(PERFMPX!O2="","",PERFMPX!O2)</f>
        <v>21713.0</v>
      </c>
      <c r="P13" s="22" t="n">
        <f>IF(PERFMPX!P2="","",PERFMPX!P2)</f>
        <v>-0.690968544190117</v>
      </c>
      <c r="Q13" s="22" t="n">
        <f>IF(PERFMPX!Q2="","",PERFMPX!Q2)</f>
        <v>0.39005184190269</v>
      </c>
      <c r="R13" s="22" t="n">
        <f>IF(PERFMPX!R2="","",PERFMPX!R2)</f>
        <v>0.39005184190269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D320240524</v>
      </c>
      <c r="D21" s="5" t="str">
        <f>IF(MPX_FUNDAMENTAL!D2="","",MPX_FUNDAMENTAL!D2)</f>
        <v>JEMBER</v>
      </c>
      <c r="E21" s="5" t="str">
        <f>IF(MPX_FUNDAMENTAL!E2="","",MPX_FUNDAMENTAL!E2)</f>
        <v>MENTARI KOMUNIKASI SEJAHTERA, PT</v>
      </c>
      <c r="F21" s="5" t="str">
        <f>IF(MPX_FUNDAMENTAL!F2="","",MPX_FUNDAMENTAL!F2)</f>
        <v>IM3</v>
      </c>
      <c r="G21" s="21" t="n">
        <f>IF(MPX_FUNDAMENTAL!G2="","",MPX_FUNDAMENTAL!G2)</f>
        <v>2.28771683063064E9</v>
      </c>
      <c r="H21" s="21" t="n">
        <f>IF(MPX_FUNDAMENTAL!H2="","",MPX_FUNDAMENTAL!H2)</f>
        <v>2.4986587936937E9</v>
      </c>
      <c r="I21" s="23" t="n">
        <f>IF(MPX_FUNDAMENTAL!I2="","",MPX_FUNDAMENTAL!I2)</f>
        <v>-0.0844220761936167</v>
      </c>
      <c r="J21" s="21" t="n">
        <f>IF(MPX_FUNDAMENTAL!J2="","",MPX_FUNDAMENTAL!J2)</f>
        <v>2.53767499186486E9</v>
      </c>
      <c r="K21" s="21" t="n">
        <f>IF(MPX_FUNDAMENTAL!K2="","",MPX_FUNDAMENTAL!K2)</f>
        <v>2.47366423694595E9</v>
      </c>
      <c r="L21" s="21" t="n">
        <f>IF(MPX_FUNDAMENTAL!L2="","",MPX_FUNDAMENTAL!L2)</f>
        <v>1.32830491952252E9</v>
      </c>
      <c r="M21" s="21" t="n">
        <f>IF(MPX_FUNDAMENTAL!M2="","",MPX_FUNDAMENTAL!M2)</f>
        <v>1.02387397848649E9</v>
      </c>
      <c r="N21" s="23" t="n">
        <f>IF(MPX_FUNDAMENTAL!N2="","",MPX_FUNDAMENTAL!N2)</f>
        <v>0.0258768970998018</v>
      </c>
      <c r="O21" s="22" t="n">
        <f>IF(MPX_FUNDAMENTAL!O2="","",MPX_FUNDAMENTAL!O2)</f>
        <v>0.901501113406751</v>
      </c>
      <c r="P21" s="21" t="n">
        <f>IF(MPX_FUNDAMENTAL!P2="","",MPX_FUNDAMENTAL!P2)</f>
        <v>1.85214683504514E8</v>
      </c>
      <c r="Q21" s="21" t="n">
        <f>IF(MPX_FUNDAMENTAL!Q2="","",MPX_FUNDAMENTAL!Q2)</f>
        <v>3.3366550406307E8</v>
      </c>
      <c r="R21" s="23" t="n">
        <f>IF(MPX_FUNDAMENTAL!R2="","",MPX_FUNDAMENTAL!R2)</f>
        <v>-0.444909104330113</v>
      </c>
      <c r="S21" s="21" t="n">
        <f>IF(MPX_FUNDAMENTAL!S2="","",MPX_FUNDAMENTAL!S2)</f>
        <v>3803347.74774775</v>
      </c>
      <c r="T21" s="24" t="n">
        <f>IF(MPX_FUNDAMENTAL!T2="","",MPX_FUNDAMENTAL!T2)</f>
        <v>2269200.0</v>
      </c>
      <c r="U21" s="23" t="n">
        <f>IF(MPX_FUNDAMENTAL!U2="","",MPX_FUNDAMENTAL!U2)</f>
        <v>0.676074276285806</v>
      </c>
      <c r="V21" s="5" t="n">
        <f>IF(MPX_FUNDAMENTAL!V2="","",MPX_FUNDAMENTAL!V2)</f>
        <v>94.0</v>
      </c>
      <c r="W21" s="5" t="n">
        <f>IF(MPX_FUNDAMENTAL!W2="","",MPX_FUNDAMENTAL!W2)</f>
        <v>105.0</v>
      </c>
      <c r="X21" s="23" t="n">
        <f>IF(MPX_FUNDAMENTAL!X2="","",MPX_FUNDAMENTAL!X2)</f>
        <v>-0.104761904761905</v>
      </c>
      <c r="Y21" s="5" t="n">
        <f>IF(MPX_FUNDAMENTAL!Y2="","",MPX_FUNDAMENTAL!Y2)</f>
        <v>48.0</v>
      </c>
      <c r="Z21" s="5" t="n">
        <f>IF(MPX_FUNDAMENTAL!Z2="","",MPX_FUNDAMENTAL!Z2)</f>
        <v>52.0</v>
      </c>
      <c r="AA21" s="22" t="n">
        <f>IF(MPX_FUNDAMENTAL!AA2="","",MPX_FUNDAMENTAL!AA2)</f>
        <v>-0.0769230769230769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3.1639726456167E9</v>
      </c>
      <c r="H2" t="n" s="0">
        <v>1.73055276036036E9</v>
      </c>
      <c r="I2" t="n" s="0">
        <v>0.546955664347424</v>
      </c>
      <c r="J2" t="n" s="0">
        <v>1.92855773783784E9</v>
      </c>
      <c r="K2" t="n" s="0">
        <v>-0.102669976424698</v>
      </c>
      <c r="L2" t="n" s="0">
        <v>28780.0</v>
      </c>
      <c r="M2" t="n" s="0">
        <v>6710.0</v>
      </c>
      <c r="N2" t="n" s="0">
        <v>0.233148019457957</v>
      </c>
      <c r="O2" t="n" s="0">
        <v>21713.0</v>
      </c>
      <c r="P2" t="n" s="0">
        <v>-0.690968544190117</v>
      </c>
      <c r="Q2" t="n" s="0">
        <v>0.39005184190269</v>
      </c>
      <c r="R2" t="n" s="0">
        <v>0.39005184190269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99</v>
      </c>
      <c r="F2" t="s" s="0">
        <v>91</v>
      </c>
      <c r="G2" t="n" s="0">
        <v>2.28771683063064E9</v>
      </c>
      <c r="H2" t="n" s="0">
        <v>2.4986587936937E9</v>
      </c>
      <c r="I2" t="n" s="0">
        <v>-0.0844220761936167</v>
      </c>
      <c r="J2" t="n" s="0">
        <v>2.53767499186486E9</v>
      </c>
      <c r="K2" t="n" s="0">
        <v>2.47366423694595E9</v>
      </c>
      <c r="L2" t="n" s="0">
        <v>1.32830491952252E9</v>
      </c>
      <c r="M2" t="n" s="0">
        <v>1.02387397848649E9</v>
      </c>
      <c r="N2" t="n" s="0">
        <v>0.0258768970998018</v>
      </c>
      <c r="O2" t="n" s="0">
        <v>0.901501113406751</v>
      </c>
      <c r="P2" t="n" s="0">
        <v>1.85214683504514E8</v>
      </c>
      <c r="Q2" t="n" s="0">
        <v>3.3366550406307E8</v>
      </c>
      <c r="R2" t="n" s="0">
        <v>-0.444909104330113</v>
      </c>
      <c r="S2" t="n" s="0">
        <v>3803347.74774775</v>
      </c>
      <c r="T2" t="n" s="0">
        <v>2269200.0</v>
      </c>
      <c r="U2" t="n" s="0">
        <v>0.676074276285806</v>
      </c>
      <c r="V2" t="n" s="0">
        <v>94.0</v>
      </c>
      <c r="W2" t="n" s="0">
        <v>105.0</v>
      </c>
      <c r="X2" t="n" s="0">
        <v>-0.104761904761905</v>
      </c>
      <c r="Y2" t="n" s="0">
        <v>48.0</v>
      </c>
      <c r="Z2" t="n" s="0">
        <v>52.0</v>
      </c>
      <c r="AA2" t="n" s="0">
        <v>-0.0769230769230769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4"/>
  <sheetViews>
    <sheetView workbookViewId="0"/>
  </sheetViews>
  <sheetFormatPr defaultRowHeight="15.0"/>
  <sheetData>
    <row r="1">
      <c r="A1" t="s" s="0">
        <v>102</v>
      </c>
      <c r="B1" t="s" s="0">
        <v>103</v>
      </c>
      <c r="C1" t="s" s="0">
        <v>104</v>
      </c>
      <c r="D1" t="s" s="0">
        <v>105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106</v>
      </c>
      <c r="J1" t="s" s="0">
        <v>14</v>
      </c>
      <c r="K1" t="s" s="0">
        <v>17</v>
      </c>
      <c r="L1" t="s" s="0">
        <v>107</v>
      </c>
      <c r="M1" t="s" s="0">
        <v>108</v>
      </c>
      <c r="N1" t="s" s="0">
        <v>109</v>
      </c>
      <c r="O1" t="s" s="0">
        <v>110</v>
      </c>
      <c r="P1" t="s" s="0">
        <v>111</v>
      </c>
      <c r="Q1" t="s" s="0">
        <v>112</v>
      </c>
      <c r="R1" t="s" s="0">
        <v>113</v>
      </c>
      <c r="S1" t="s" s="0">
        <v>114</v>
      </c>
      <c r="T1" t="s" s="0">
        <v>115</v>
      </c>
      <c r="U1" t="s" s="0">
        <v>116</v>
      </c>
      <c r="V1" t="s" s="0">
        <v>117</v>
      </c>
      <c r="W1" t="s" s="0">
        <v>118</v>
      </c>
      <c r="X1" t="s" s="0">
        <v>119</v>
      </c>
      <c r="Y1" t="s" s="0">
        <v>120</v>
      </c>
      <c r="Z1" t="s" s="0">
        <v>121</v>
      </c>
      <c r="AA1" t="s" s="0">
        <v>122</v>
      </c>
      <c r="AB1" t="s" s="0">
        <v>123</v>
      </c>
      <c r="AC1" t="s" s="0">
        <v>124</v>
      </c>
      <c r="AD1" t="s" s="0">
        <v>11</v>
      </c>
      <c r="AE1" t="s" s="0">
        <v>125</v>
      </c>
      <c r="AF1" t="s" s="0">
        <v>126</v>
      </c>
      <c r="AG1" t="s" s="0">
        <v>127</v>
      </c>
      <c r="AH1" t="s" s="0">
        <v>128</v>
      </c>
      <c r="AI1" t="s" s="0">
        <v>129</v>
      </c>
      <c r="AJ1" t="s" s="0">
        <v>130</v>
      </c>
      <c r="AK1" t="s" s="0">
        <v>4</v>
      </c>
      <c r="AL1" t="s" s="0">
        <v>5</v>
      </c>
    </row>
    <row r="2">
      <c r="A2" t="s" s="0">
        <v>131</v>
      </c>
      <c r="B2" t="s" s="0">
        <v>132</v>
      </c>
      <c r="C2" t="s" s="0">
        <v>133</v>
      </c>
      <c r="D2" t="s" s="0">
        <v>134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135</v>
      </c>
      <c r="J2" t="n" s="0">
        <v>86.0</v>
      </c>
      <c r="K2" t="n" s="0">
        <v>61.0</v>
      </c>
      <c r="L2" t="n" s="0">
        <v>27.0</v>
      </c>
      <c r="M2" t="n" s="0">
        <v>0.442622950819672</v>
      </c>
      <c r="N2" t="n" s="0">
        <v>8.0</v>
      </c>
      <c r="O2" t="n" s="0">
        <v>8.0</v>
      </c>
      <c r="P2" t="n" s="0">
        <v>3.0</v>
      </c>
      <c r="Q2" t="n" s="0">
        <v>0.375</v>
      </c>
      <c r="R2" t="n" s="0">
        <v>7.0</v>
      </c>
      <c r="S2" t="n" s="0">
        <v>1.0</v>
      </c>
      <c r="T2" t="n" s="0">
        <v>0.142857142857143</v>
      </c>
      <c r="U2" t="n" s="0">
        <v>9674.0</v>
      </c>
      <c r="V2" t="n" s="0">
        <v>1875.0</v>
      </c>
      <c r="W2" t="n" s="0">
        <v>0.193818482530494</v>
      </c>
      <c r="X2" t="n" s="0">
        <v>4837.0</v>
      </c>
      <c r="Y2" t="n" s="0">
        <v>1271.0</v>
      </c>
      <c r="Z2" t="n" s="0">
        <v>0.262766177382675</v>
      </c>
      <c r="AA2" t="s" s="0">
        <v>136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0.269623411747561</v>
      </c>
      <c r="AG2" t="n" s="0">
        <v>0.958333333333333</v>
      </c>
      <c r="AH2" t="n" s="0">
        <v>1.0</v>
      </c>
      <c r="AI2" t="n" s="0">
        <v>0.269623411747561</v>
      </c>
      <c r="AJ2" t="s" s="0">
        <v>101</v>
      </c>
      <c r="AK2" t="s" s="0">
        <v>99</v>
      </c>
      <c r="AL2" t="s" s="0">
        <v>91</v>
      </c>
    </row>
    <row r="3">
      <c r="A3" t="s" s="0">
        <v>137</v>
      </c>
      <c r="B3" t="s" s="0">
        <v>138</v>
      </c>
      <c r="C3" t="s" s="0">
        <v>139</v>
      </c>
      <c r="D3" t="s" s="0">
        <v>140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141</v>
      </c>
      <c r="J3" t="n" s="0">
        <v>158.0</v>
      </c>
      <c r="K3" t="n" s="0">
        <v>111.0</v>
      </c>
      <c r="L3" t="n" s="0">
        <v>59.0</v>
      </c>
      <c r="M3" t="n" s="0">
        <v>0.531531531531532</v>
      </c>
      <c r="N3" t="n" s="0">
        <v>11.0</v>
      </c>
      <c r="O3" t="n" s="0">
        <v>11.0</v>
      </c>
      <c r="P3" t="n" s="0">
        <v>3.0</v>
      </c>
      <c r="Q3" t="n" s="0">
        <v>0.272727272727273</v>
      </c>
      <c r="R3" t="n" s="0">
        <v>10.0</v>
      </c>
      <c r="S3" t="n" s="0">
        <v>6.0</v>
      </c>
      <c r="T3" t="n" s="0">
        <v>0.6</v>
      </c>
      <c r="U3" t="n" s="0">
        <v>12977.0</v>
      </c>
      <c r="V3" t="n" s="0">
        <v>3537.0</v>
      </c>
      <c r="W3" t="n" s="0">
        <v>0.27255914309933</v>
      </c>
      <c r="X3" t="n" s="0">
        <v>6489.0</v>
      </c>
      <c r="Y3" t="n" s="0">
        <v>1789.0</v>
      </c>
      <c r="Z3" t="n" s="0">
        <v>0.275697333949761</v>
      </c>
      <c r="AA3" t="s" s="0">
        <v>136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0.389875418091493</v>
      </c>
      <c r="AG3" t="n" s="0">
        <v>1.0</v>
      </c>
      <c r="AH3" t="n" s="0">
        <v>1.0</v>
      </c>
      <c r="AI3" t="n" s="0">
        <v>0.389875418091493</v>
      </c>
      <c r="AJ3" t="s" s="0">
        <v>142</v>
      </c>
      <c r="AK3" t="s" s="0">
        <v>99</v>
      </c>
      <c r="AL3" t="s" s="0">
        <v>91</v>
      </c>
    </row>
    <row r="4">
      <c r="A4" t="s" s="0">
        <v>143</v>
      </c>
      <c r="B4" t="s" s="0">
        <v>144</v>
      </c>
      <c r="C4" t="s" s="0">
        <v>139</v>
      </c>
      <c r="D4" t="s" s="0">
        <v>145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141</v>
      </c>
      <c r="J4" t="n" s="0">
        <v>169.0</v>
      </c>
      <c r="K4" t="n" s="0">
        <v>112.0</v>
      </c>
      <c r="L4" t="n" s="0">
        <v>61.0</v>
      </c>
      <c r="M4" t="n" s="0">
        <v>0.544642857142857</v>
      </c>
      <c r="N4" t="n" s="0">
        <v>12.0</v>
      </c>
      <c r="O4" t="n" s="0">
        <v>12.0</v>
      </c>
      <c r="P4" t="n" s="0">
        <v>3.0</v>
      </c>
      <c r="Q4" t="n" s="0">
        <v>0.25</v>
      </c>
      <c r="R4" t="n" s="0">
        <v>10.0</v>
      </c>
      <c r="S4" t="n" s="0">
        <v>7.0</v>
      </c>
      <c r="T4" t="n" s="0">
        <v>0.7</v>
      </c>
      <c r="U4" t="n" s="0">
        <v>10201.0</v>
      </c>
      <c r="V4" t="n" s="0">
        <v>4145.0</v>
      </c>
      <c r="W4" t="n" s="0">
        <v>0.406332712479169</v>
      </c>
      <c r="X4" t="n" s="0">
        <v>5101.0</v>
      </c>
      <c r="Y4" t="n" s="0">
        <v>2123.0</v>
      </c>
      <c r="Z4" t="n" s="0">
        <v>0.416192903352284</v>
      </c>
      <c r="AA4" t="s" s="0">
        <v>136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0.461461656420239</v>
      </c>
      <c r="AG4" t="n" s="0">
        <v>0.94375</v>
      </c>
      <c r="AH4" t="n" s="0">
        <v>0.99</v>
      </c>
      <c r="AI4" t="n" s="0">
        <v>0.456847039856037</v>
      </c>
      <c r="AJ4" t="s" s="0">
        <v>146</v>
      </c>
      <c r="AK4" t="s" s="0">
        <v>99</v>
      </c>
      <c r="AL4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1.30111367E8</v>
      </c>
      <c r="G2" t="n" s="0">
        <v>1.85394224E8</v>
      </c>
      <c r="H2" t="n" s="0">
        <v>-0.298190827131702</v>
      </c>
      <c r="I2" t="n" s="0">
        <v>1.570613288E9</v>
      </c>
      <c r="J2" t="n" s="0">
        <v>1.60679306E9</v>
      </c>
      <c r="K2" t="n" s="0">
        <v>-0.0225167589409429</v>
      </c>
      <c r="L2" t="n" s="0">
        <v>9.14739E7</v>
      </c>
      <c r="M2" t="n" s="0">
        <v>2.9537375E8</v>
      </c>
      <c r="N2" t="n" s="0">
        <v>-0.690311342832598</v>
      </c>
      <c r="O2" t="n" s="0">
        <v>2.28771683063064E9</v>
      </c>
      <c r="P2" t="n" s="0">
        <v>2.4986587936937E9</v>
      </c>
      <c r="Q2" t="n" s="0">
        <v>-0.0844220761936141</v>
      </c>
      <c r="R2" t="n" s="0">
        <v>28384.0</v>
      </c>
      <c r="S2" t="n" s="0">
        <v>6710.0</v>
      </c>
      <c r="T2" t="n" s="0">
        <v>0.236400789177001</v>
      </c>
      <c r="U2" t="n" s="0">
        <v>21713.0</v>
      </c>
      <c r="V2" t="n" s="0">
        <v>-0.690968544190117</v>
      </c>
      <c r="W2" t="n" s="0">
        <v>14192.0</v>
      </c>
      <c r="X2" t="n" s="0">
        <v>3655.0</v>
      </c>
      <c r="Y2" t="n" s="0">
        <v>0.128769729425028</v>
      </c>
      <c r="Z2" t="n" s="0">
        <v>2119.0</v>
      </c>
      <c r="AA2" t="n" s="0">
        <v>0.724870221802737</v>
      </c>
      <c r="AB2" t="n" s="0">
        <v>1890.0</v>
      </c>
      <c r="AC2" t="n" s="0">
        <v>1130.0</v>
      </c>
      <c r="AD2" t="n" s="0">
        <v>0.672566371681416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