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<sst xmlns="http://schemas.openxmlformats.org/spreadsheetml/2006/main" count="3612" uniqueCount="149">
  <si>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</si>
  <si>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</si>
  <si>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</si>
  <si>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</si>
  <si>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</si>
  <si>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</si>
  <si>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</si>
  <si>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</si>
  <si>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</si>
  <si>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</si>
  <si>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</si>
  <si>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</si>
  <si>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</si>
  <si>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</si>
  <si>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</si>
  <si>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</si>
  <si>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</si>
  <si>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</si>
  <si>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</si>
  <si>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</si>
  <si>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</si>
  <si>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</si>
  <si>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</si>
  <si>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</si>
  <si>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</si>
  <si>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</si>
  <si>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</si>
  <si>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</si>
  <si>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</si>
  <si>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</si>
  <si>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</si>
  <si>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</si>
  <si>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</si>
  <si>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</si>
  <si>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</si>
  <si>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</si>
  <si>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</si>
  <si>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</si>
  <si>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</si>
  <si>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</si>
  <si>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</si>
  <si>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</si>
  <si>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</si>
  <si>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</si>
  <si>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</si>
  <si>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</si>
  <si>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</si>
  <si>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</si>
  <si>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</si>
  <si>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</si>
  <si>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</si>
  <si>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</si>
  <si>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</si>
  <si>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</si>
  <si>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</si>
  <si>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</si>
  <si>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</si>
  <si>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</si>
  <si>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</si>
  <si>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</si>
  <si>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</si>
  <si>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</si>
  <si>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</si>
  <si>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</si>
  <si>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</si>
  <si>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</si>
  <si>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</si>
  <si>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</si>
  <si>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</si>
  <si>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</si>
  <si>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</si>
  <si>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</si>
  <si>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</si>
  <si>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</si>
  <si>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</si>
  <si>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</si>
  <si>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</si>
  <si>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</si>
  <si>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</si>
  <si>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</si>
  <si>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</si>
  <si>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</si>
  <si>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</si>
  <si>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</si>
  <si>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</si>
  <si>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</si>
  <si>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</si>
  <si>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</si>
  <si>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</si>
  <si>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</si>
  <si>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</si>
  <si>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</si>
  <si>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</si>
  <si>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</si>
  <si>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</si>
  <si>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</si>
  <si>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</si>
  <si>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FLORES TIMUR</t>
  </si>
  <si>
    <t>MITRA BARAKAH DIGITALINDO, PT</t>
  </si>
  <si>
    <t>IM3MITRA BARAKAH DIGITALINDO, PT</t>
  </si>
  <si>
    <t>TIMOR</t>
  </si>
  <si>
    <t>D3020250712</t>
  </si>
  <si>
    <t>D3020250721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</si>
  <si>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</si>
  <si>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</si>
  <si>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</si>
  <si>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</si>
  <si>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</si>
  <si>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</si>
  <si>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</si>
  <si>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</si>
  <si>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</si>
  <si>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</si>
  <si>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</si>
  <si>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</si>
  <si>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</si>
  <si>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</si>
  <si>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</si>
  <si>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</si>
  <si>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</si>
  <si>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</si>
  <si>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</si>
  <si>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</si>
  <si>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</si>
  <si>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</si>
  <si>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</si>
  <si>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</si>
  <si>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</si>
  <si>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</si>
  <si>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</si>
  <si>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</si>
  <si>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</si>
  <si>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AM0055250801IOH</t>
  </si>
  <si>
    <t xml:space="preserve">ARI JULISTIANTO  </t>
  </si>
  <si>
    <t>RSE</t>
  </si>
  <si>
    <t>MC-FLORES TIMUR</t>
  </si>
  <si>
    <t>RURAL OUTER JAVA</t>
  </si>
  <si>
    <t>0.2</t>
  </si>
  <si>
    <t>AM230901524IM3</t>
  </si>
  <si>
    <t>DICKY JOHAN BENHARD SOOAI</t>
  </si>
  <si>
    <t>MC-KABUPATEN KUPANG</t>
  </si>
  <si>
    <t>AM240502778IM3</t>
  </si>
  <si>
    <t>ADNAN TAUFIK</t>
  </si>
  <si>
    <t>MC-KUPANG</t>
  </si>
  <si>
    <t>D3020250711</t>
  </si>
  <si>
    <t>AM230901550IM3</t>
  </si>
  <si>
    <t>HABEL ABRAHAM BELDER</t>
  </si>
  <si>
    <t>MC-TIMOR TENGAH SELATAN</t>
  </si>
  <si>
    <t>D3020250713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</si>
</sst>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BALI NUSRA</v>
      </c>
      <c r="C3" s="5" t="str">
        <f>IF(RAW!C2="","",RAW!C2)</f>
        <v>BALI NUSRA</v>
      </c>
      <c r="D3" s="5" t="str">
        <f>IF(RAW!D2="","",RAW!D2)</f>
        <v>FLORES TIMUR</v>
      </c>
      <c r="E3" s="5" t="str">
        <f>IF(RAW!E2="","",RAW!E2)</f>
        <v>MITRA BARAKAH DIGITALINDO, PT</v>
      </c>
      <c r="F3" s="14" t="n">
        <f>IF(RAW!F2="","",RAW!F2)</f>
        <v>0.0</v>
      </c>
      <c r="G3" s="14" t="n">
        <f>IF(RAW!G2="","",RAW!G2)</f>
        <v>3100310.0</v>
      </c>
      <c r="H3" s="15" t="n">
        <f>IF(RAW!H2="","",RAW!H2)</f>
        <v>-1.0</v>
      </c>
      <c r="I3" s="14" t="n">
        <f>IF(RAW!I2="","",RAW!I2)</f>
        <v>1.59734E7</v>
      </c>
      <c r="J3" s="14" t="n">
        <f>IF(RAW!J2="","",RAW!J2)</f>
        <v>1.7349591E7</v>
      </c>
      <c r="K3" s="15" t="n">
        <f>IF(RAW!K2="","",RAW!K2)</f>
        <v>-0.0793212358723615</v>
      </c>
      <c r="L3" s="14" t="n">
        <f>IF(RAW!L2="","",RAW!L2)</f>
        <v>0.0</v>
      </c>
      <c r="M3" s="14" t="n">
        <f>IF(RAW!M2="","",RAW!M2)</f>
        <v>0.0</v>
      </c>
      <c r="N3" s="15" t="n">
        <f>IF(RAW!N2="","",RAW!N2)</f>
        <v>0.0</v>
      </c>
      <c r="O3" s="16" t="n">
        <f>IF(RAW!O2="","",RAW!O2)</f>
        <v>1.6714416216214E7</v>
      </c>
      <c r="P3" s="16" t="n">
        <f>IF(RAW!P2="","",RAW!P2)</f>
        <v>2.1452784684681E7</v>
      </c>
      <c r="Q3" s="15" t="n">
        <f>IF(RAW!Q2="","",RAW!Q2)</f>
        <v>-0.220874284532887</v>
      </c>
      <c r="R3" s="16" t="n">
        <f>IF(RAW!R2="","",RAW!R2)</f>
        <v>450.0</v>
      </c>
      <c r="S3" s="16" t="n">
        <f>IF(RAW!S2="","",RAW!S2)</f>
        <v>438.0</v>
      </c>
      <c r="T3" s="17" t="n">
        <f>IF(RAW!T2="","",RAW!T2)</f>
        <v>0.973333333333333</v>
      </c>
      <c r="U3" s="16" t="n">
        <f>IF(RAW!U2="","",RAW!U2)</f>
        <v>396.0</v>
      </c>
      <c r="V3" s="15" t="n">
        <f>IF(RAW!V2="","",RAW!V2)</f>
        <v>0.106060606060606</v>
      </c>
      <c r="W3" s="16" t="n">
        <f>IF(RAW!W2="","",RAW!W2)</f>
        <v>225.0</v>
      </c>
      <c r="X3" s="16" t="n">
        <f>IF(RAW!X2="","",RAW!X2)</f>
        <v>262.0</v>
      </c>
      <c r="Y3" s="17" t="n">
        <f>IF(RAW!Y2="","",RAW!Y2)</f>
        <v>0.582222222222222</v>
      </c>
      <c r="Z3" s="16" t="n">
        <f>IF(RAW!Z2="","",RAW!Z2)</f>
        <v>370.0</v>
      </c>
      <c r="AA3" s="15" t="n">
        <f>IF(RAW!AA2="","",RAW!AA2)</f>
        <v>-0.291891891891892</v>
      </c>
      <c r="AB3" s="16" t="n">
        <f>IF(RAW!AB2="","",RAW!AB2)</f>
        <v>111.0</v>
      </c>
      <c r="AC3" s="16" t="n">
        <f>IF(RAW!AC2="","",RAW!AC2)</f>
        <v>95.0</v>
      </c>
      <c r="AD3" s="15" t="n">
        <f>IF(RAW!AD2="","",RAW!AD2)</f>
        <v>0.168421052631579</v>
      </c>
      <c r="AE3" s="5" t="str">
        <f>IF(RAW!AE2="","",RAW!AE2)</f>
        <v>IM3</v>
      </c>
      <c r="AF3" s="5" t="str">
        <f>IF(RAW!AF2="","",RAW!AF2)</f>
        <v>IM3MITRA BARAKAH DIGITALINDO, PT</v>
      </c>
    </row>
    <row r="4" spans="1:32">
      <c r="A4" s="5" t="str">
        <f>IF(RAW!A3="","",RAW!A3)</f>
        <v>JAVA</v>
      </c>
      <c r="B4" s="5" t="str">
        <f>IF(RAW!B3="","",RAW!B3)</f>
        <v>BALI NUSRA</v>
      </c>
      <c r="C4" s="5" t="str">
        <f>IF(RAW!C3="","",RAW!C3)</f>
        <v>BALI NUSRA</v>
      </c>
      <c r="D4" s="5" t="str">
        <f>IF(RAW!D3="","",RAW!D3)</f>
        <v>TIMOR</v>
      </c>
      <c r="E4" s="5" t="str">
        <f>IF(RAW!E3="","",RAW!E3)</f>
        <v>MITRA BARAKAH DIGITALINDO, PT</v>
      </c>
      <c r="F4" s="14" t="n">
        <f>IF(RAW!F3="","",RAW!F3)</f>
        <v>5.6012497E7</v>
      </c>
      <c r="G4" s="14" t="n">
        <f>IF(RAW!G3="","",RAW!G3)</f>
        <v>6.1614591E7</v>
      </c>
      <c r="H4" s="15" t="n">
        <f>IF(RAW!H3="","",RAW!H3)</f>
        <v>-0.090921548111875</v>
      </c>
      <c r="I4" s="14" t="n">
        <f>IF(RAW!I3="","",RAW!I3)</f>
        <v>2.9846675E8</v>
      </c>
      <c r="J4" s="14" t="n">
        <f>IF(RAW!J3="","",RAW!J3)</f>
        <v>3.90117225E8</v>
      </c>
      <c r="K4" s="15" t="n">
        <f>IF(RAW!K3="","",RAW!K3)</f>
        <v>-0.234930603230862</v>
      </c>
      <c r="L4" s="14" t="n">
        <f>IF(RAW!L3="","",RAW!L3)</f>
        <v>1071000.0</v>
      </c>
      <c r="M4" s="14" t="n">
        <f>IF(RAW!M3="","",RAW!M3)</f>
        <v>0.0</v>
      </c>
      <c r="N4" s="15" t="n">
        <f>IF(RAW!N3="","",RAW!N3)</f>
        <v>0.0</v>
      </c>
      <c r="O4" s="16" t="n">
        <f>IF(RAW!O3="","",RAW!O3)</f>
        <v>4.12256998198155E8</v>
      </c>
      <c r="P4" s="16" t="n">
        <f>IF(RAW!P3="","",RAW!P3)</f>
        <v>4.69600159459421E8</v>
      </c>
      <c r="Q4" s="15" t="n">
        <f>IF(RAW!Q3="","",RAW!Q3)</f>
        <v>-0.122110608580875</v>
      </c>
      <c r="R4" s="16" t="n">
        <f>IF(RAW!R3="","",RAW!R3)</f>
        <v>10550.0</v>
      </c>
      <c r="S4" s="16" t="n">
        <f>IF(RAW!S3="","",RAW!S3)</f>
        <v>5419.0</v>
      </c>
      <c r="T4" s="17" t="n">
        <f>IF(RAW!T3="","",RAW!T3)</f>
        <v>0.513649289099526</v>
      </c>
      <c r="U4" s="16" t="n">
        <f>IF(RAW!U3="","",RAW!U3)</f>
        <v>8219.0</v>
      </c>
      <c r="V4" s="15" t="n">
        <f>IF(RAW!V3="","",RAW!V3)</f>
        <v>-0.340674047937705</v>
      </c>
      <c r="W4" s="16" t="n">
        <f>IF(RAW!W3="","",RAW!W3)</f>
        <v>5275.0</v>
      </c>
      <c r="X4" s="16" t="n">
        <f>IF(RAW!X3="","",RAW!X3)</f>
        <v>812.0</v>
      </c>
      <c r="Y4" s="17" t="n">
        <f>IF(RAW!Y3="","",RAW!Y3)</f>
        <v>0.0769668246445498</v>
      </c>
      <c r="Z4" s="16" t="n">
        <f>IF(RAW!Z3="","",RAW!Z3)</f>
        <v>2003.0</v>
      </c>
      <c r="AA4" s="15" t="n">
        <f>IF(RAW!AA3="","",RAW!AA3)</f>
        <v>-0.594608087868198</v>
      </c>
      <c r="AB4" s="16" t="n">
        <f>IF(RAW!AB3="","",RAW!AB3)</f>
        <v>410.0</v>
      </c>
      <c r="AC4" s="16" t="n">
        <f>IF(RAW!AC3="","",RAW!AC3)</f>
        <v>420.0</v>
      </c>
      <c r="AD4" s="15" t="n">
        <f>IF(RAW!AD3="","",RAW!AD3)</f>
        <v>-0.0238095238095238</v>
      </c>
      <c r="AE4" s="5" t="str">
        <f>IF(RAW!AE3="","",RAW!AE3)</f>
        <v>IM3</v>
      </c>
      <c r="AF4" s="5" t="str">
        <f>IF(RAW!AF3="","",RAW!AF3)</f>
        <v>IM3MITRA BARAKAH DIGITALINDO,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BALI NUSRA</v>
      </c>
      <c r="B13" s="5" t="str">
        <f>IF(PERFMPX!B2="","",PERFMPX!B2)</f>
        <v>BALI NUSRA</v>
      </c>
      <c r="C13" s="5" t="str">
        <f>IF(PERFMPX!C2="","",PERFMPX!C2)</f>
        <v>TIMOR</v>
      </c>
      <c r="D13" s="5" t="str">
        <f>IF(PERFMPX!D2="","",PERFMPX!D2)</f>
        <v>D3020250712</v>
      </c>
      <c r="E13" s="5" t="str">
        <f>IF(PERFMPX!E2="","",PERFMPX!E2)</f>
        <v>MITRA BARAKAH DIGITALINDO, PT</v>
      </c>
      <c r="F13" s="5" t="str">
        <f>IF(PERFMPX!F2="","",PERFMPX!F2)</f>
        <v>IM3</v>
      </c>
      <c r="G13" s="21" t="n">
        <f>IF(PERFMPX!G2="","",PERFMPX!G2)</f>
        <v>4.6019314565011E8</v>
      </c>
      <c r="H13" s="21" t="n">
        <f>IF(PERFMPX!H2="","",PERFMPX!H2)</f>
        <v>2.64270336936937E8</v>
      </c>
      <c r="I13" s="22" t="n">
        <f>IF(PERFMPX!I2="","",PERFMPX!I2)</f>
        <v>0.574259611284747</v>
      </c>
      <c r="J13" s="21" t="n">
        <f>IF(PERFMPX!J2="","",PERFMPX!J2)</f>
        <v>2.89776752252252E8</v>
      </c>
      <c r="K13" s="22" t="n">
        <f>IF(PERFMPX!K2="","",PERFMPX!K2)</f>
        <v>-0.0880209165057918</v>
      </c>
      <c r="L13" s="21" t="n">
        <f>IF(PERFMPX!L2="","",PERFMPX!L2)</f>
        <v>10550.0</v>
      </c>
      <c r="M13" s="21" t="n">
        <f>IF(PERFMPX!M2="","",PERFMPX!M2)</f>
        <v>5419.0</v>
      </c>
      <c r="N13" s="22" t="n">
        <f>IF(PERFMPX!N2="","",PERFMPX!N2)</f>
        <v>0.513649289099526</v>
      </c>
      <c r="O13" s="21" t="n">
        <f>IF(PERFMPX!O2="","",PERFMPX!O2)</f>
        <v>8219.0</v>
      </c>
      <c r="P13" s="22" t="n">
        <f>IF(PERFMPX!P2="","",PERFMPX!P2)</f>
        <v>-0.340674047937705</v>
      </c>
      <c r="Q13" s="22" t="n">
        <f>IF(PERFMPX!Q2="","",PERFMPX!Q2)</f>
        <v>0.543954450192137</v>
      </c>
      <c r="R13" s="22" t="n">
        <f>IF(PERFMPX!R2="","",PERFMPX!R2)</f>
        <v>0.543954450192137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BALI NUSRA</v>
      </c>
      <c r="B14" s="5" t="str">
        <f>IF(PERFMPX!B3="","",PERFMPX!B3)</f>
        <v>BALI NUSRA</v>
      </c>
      <c r="C14" s="5" t="str">
        <f>IF(PERFMPX!C3="","",PERFMPX!C3)</f>
        <v>FLORES TIMUR</v>
      </c>
      <c r="D14" s="5" t="str">
        <f>IF(PERFMPX!D3="","",PERFMPX!D3)</f>
        <v>D3020250712</v>
      </c>
      <c r="E14" s="5" t="str">
        <f>IF(PERFMPX!E3="","",PERFMPX!E3)</f>
        <v>MITRA BARAKAH DIGITALINDO, PT</v>
      </c>
      <c r="F14" s="5" t="str">
        <f>IF(PERFMPX!F3="","",PERFMPX!F3)</f>
        <v>IM3</v>
      </c>
      <c r="G14" s="21" t="n">
        <f>IF(PERFMPX!G3="","",PERFMPX!G3)</f>
        <v>2.0490588E7</v>
      </c>
      <c r="H14" s="21" t="n">
        <f>IF(PERFMPX!H3="","",PERFMPX!H3)</f>
        <v>1.22293927927928E7</v>
      </c>
      <c r="I14" s="22" t="n">
        <f>IF(PERFMPX!I3="","",PERFMPX!I3)</f>
        <v>0.596829763635519</v>
      </c>
      <c r="J14" s="21" t="n">
        <f>IF(PERFMPX!J3="","",PERFMPX!J3)</f>
        <v>1.38598801801802E7</v>
      </c>
      <c r="K14" s="22" t="n">
        <f>IF(PERFMPX!K3="","",PERFMPX!K3)</f>
        <v>-0.117640799645513</v>
      </c>
      <c r="L14" s="21" t="n">
        <f>IF(PERFMPX!L3="","",PERFMPX!L3)</f>
        <v>450.0</v>
      </c>
      <c r="M14" s="21" t="n">
        <f>IF(PERFMPX!M3="","",PERFMPX!M3)</f>
        <v>438.0</v>
      </c>
      <c r="N14" s="22" t="n">
        <f>IF(PERFMPX!N3="","",PERFMPX!N3)</f>
        <v>0.973333333333333</v>
      </c>
      <c r="O14" s="21" t="n">
        <f>IF(PERFMPX!O3="","",PERFMPX!O3)</f>
        <v>396.0</v>
      </c>
      <c r="P14" s="22" t="n">
        <f>IF(PERFMPX!P3="","",PERFMPX!P3)</f>
        <v>0.106060606060606</v>
      </c>
      <c r="Q14" s="22" t="n">
        <f>IF(PERFMPX!Q3="","",PERFMPX!Q3)</f>
        <v>0.785081548484426</v>
      </c>
      <c r="R14" s="22" t="n">
        <f>IF(PERFMPX!R3="","",PERFMPX!R3)</f>
        <v>0.785081548484426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BALI NUSRA</v>
      </c>
      <c r="B21" s="5" t="str">
        <f>IF(MPX_FUNDAMENTAL!B2="","",MPX_FUNDAMENTAL!B2)</f>
        <v>BALI NUSRA</v>
      </c>
      <c r="C21" s="5" t="str">
        <f>IF(MPX_FUNDAMENTAL!C2="","",MPX_FUNDAMENTAL!C2)</f>
        <v>D3020250721</v>
      </c>
      <c r="D21" s="5" t="str">
        <f>IF(MPX_FUNDAMENTAL!D2="","",MPX_FUNDAMENTAL!D2)</f>
        <v>FLORES TIMUR</v>
      </c>
      <c r="E21" s="5" t="str">
        <f>IF(MPX_FUNDAMENTAL!E2="","",MPX_FUNDAMENTAL!E2)</f>
        <v>MITRA BARAKAH DIGITALINDO, PT</v>
      </c>
      <c r="F21" s="5" t="str">
        <f>IF(MPX_FUNDAMENTAL!F2="","",MPX_FUNDAMENTAL!F2)</f>
        <v>IM3</v>
      </c>
      <c r="G21" s="21" t="n">
        <f>IF(MPX_FUNDAMENTAL!G2="","",MPX_FUNDAMENTAL!G2)</f>
        <v>1.6714416216214E7</v>
      </c>
      <c r="H21" s="21" t="n">
        <f>IF(MPX_FUNDAMENTAL!H2="","",MPX_FUNDAMENTAL!H2)</f>
        <v>2.1452784684681E7</v>
      </c>
      <c r="I21" s="23" t="n">
        <f>IF(MPX_FUNDAMENTAL!I2="","",MPX_FUNDAMENTAL!I2)</f>
        <v>-0.220874284532887</v>
      </c>
      <c r="J21" s="21" t="n">
        <f>IF(MPX_FUNDAMENTAL!J2="","",MPX_FUNDAMENTAL!J2)</f>
        <v>3.28724462972973E7</v>
      </c>
      <c r="K21" s="21" t="n">
        <f>IF(MPX_FUNDAMENTAL!K2="","",MPX_FUNDAMENTAL!K2)</f>
        <v>3.6373194045045E7</v>
      </c>
      <c r="L21" s="21" t="n">
        <f>IF(MPX_FUNDAMENTAL!L2="","",MPX_FUNDAMENTAL!L2)</f>
        <v>1.54014913693694E7</v>
      </c>
      <c r="M21" s="21" t="n">
        <f>IF(MPX_FUNDAMENTAL!M2="","",MPX_FUNDAMENTAL!M2)</f>
        <v>1.45822162162162E7</v>
      </c>
      <c r="N21" s="23" t="n">
        <f>IF(MPX_FUNDAMENTAL!N2="","",MPX_FUNDAMENTAL!N2)</f>
        <v>-0.0962452663192661</v>
      </c>
      <c r="O21" s="22" t="n">
        <f>IF(MPX_FUNDAMENTAL!O2="","",MPX_FUNDAMENTAL!O2)</f>
        <v>0.508462803925494</v>
      </c>
      <c r="P21" s="21" t="n">
        <f>IF(MPX_FUNDAMENTAL!P2="","",MPX_FUNDAMENTAL!P2)</f>
        <v>1.39597708558559E7</v>
      </c>
      <c r="Q21" s="21" t="n">
        <f>IF(MPX_FUNDAMENTAL!Q2="","",MPX_FUNDAMENTAL!Q2)</f>
        <v>1.27326992072072E7</v>
      </c>
      <c r="R21" s="23" t="n">
        <f>IF(MPX_FUNDAMENTAL!R2="","",MPX_FUNDAMENTAL!R2)</f>
        <v>0.0963716827578971</v>
      </c>
      <c r="S21" s="21" t="n">
        <f>IF(MPX_FUNDAMENTAL!S2="","",MPX_FUNDAMENTAL!S2)</f>
        <v>59513.5135135135</v>
      </c>
      <c r="T21" s="24" t="n">
        <f>IF(MPX_FUNDAMENTAL!T2="","",MPX_FUNDAMENTAL!T2)</f>
        <v>1648.64864864865</v>
      </c>
      <c r="U21" s="23" t="n">
        <f>IF(MPX_FUNDAMENTAL!U2="","",MPX_FUNDAMENTAL!U2)</f>
        <v>35.0983606557377</v>
      </c>
      <c r="V21" s="5" t="n">
        <f>IF(MPX_FUNDAMENTAL!V2="","",MPX_FUNDAMENTAL!V2)</f>
        <v>14.0</v>
      </c>
      <c r="W21" s="5" t="n">
        <f>IF(MPX_FUNDAMENTAL!W2="","",MPX_FUNDAMENTAL!W2)</f>
        <v>6.0</v>
      </c>
      <c r="X21" s="23" t="n">
        <f>IF(MPX_FUNDAMENTAL!X2="","",MPX_FUNDAMENTAL!X2)</f>
        <v>1.33333333333333</v>
      </c>
      <c r="Y21" s="5" t="n">
        <f>IF(MPX_FUNDAMENTAL!Y2="","",MPX_FUNDAMENTAL!Y2)</f>
        <v>0.0</v>
      </c>
      <c r="Z21" s="5" t="n">
        <f>IF(MPX_FUNDAMENTAL!Z2="","",MPX_FUNDAMENTAL!Z2)</f>
        <v>0.0</v>
      </c>
      <c r="AA21" s="22" t="n">
        <f>IF(MPX_FUNDAMENTAL!AA2="","",MPX_FUNDAMENTAL!AA2)</f>
        <v>0.0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BALI NUSRA</v>
      </c>
      <c r="B22" s="5" t="str">
        <f>IF(MPX_FUNDAMENTAL!B3="","",MPX_FUNDAMENTAL!B3)</f>
        <v>BALI NUSRA</v>
      </c>
      <c r="C22" s="5" t="str">
        <f>IF(MPX_FUNDAMENTAL!C3="","",MPX_FUNDAMENTAL!C3)</f>
        <v>D3020250721</v>
      </c>
      <c r="D22" s="5" t="str">
        <f>IF(MPX_FUNDAMENTAL!D3="","",MPX_FUNDAMENTAL!D3)</f>
        <v>TIMOR</v>
      </c>
      <c r="E22" s="5" t="str">
        <f>IF(MPX_FUNDAMENTAL!E3="","",MPX_FUNDAMENTAL!E3)</f>
        <v>MITRA BARAKAH DIGITALINDO, PT</v>
      </c>
      <c r="F22" s="5" t="str">
        <f>IF(MPX_FUNDAMENTAL!F3="","",MPX_FUNDAMENTAL!F3)</f>
        <v>IM3</v>
      </c>
      <c r="G22" s="21" t="n">
        <f>IF(MPX_FUNDAMENTAL!G3="","",MPX_FUNDAMENTAL!G3)</f>
        <v>4.12256998198155E8</v>
      </c>
      <c r="H22" s="21" t="n">
        <f>IF(MPX_FUNDAMENTAL!H3="","",MPX_FUNDAMENTAL!H3)</f>
        <v>4.69600159459421E8</v>
      </c>
      <c r="I22" s="22" t="n">
        <f>IF(MPX_FUNDAMENTAL!I3="","",MPX_FUNDAMENTAL!I3)</f>
        <v>-0.122110608580875</v>
      </c>
      <c r="J22" s="21" t="n">
        <f>IF(MPX_FUNDAMENTAL!J3="","",MPX_FUNDAMENTAL!J3)</f>
        <v>1.11195861096396E9</v>
      </c>
      <c r="K22" s="21" t="n">
        <f>IF(MPX_FUNDAMENTAL!K3="","",MPX_FUNDAMENTAL!K3)</f>
        <v>1.05610073545946E9</v>
      </c>
      <c r="L22" s="21" t="n">
        <f>IF(MPX_FUNDAMENTAL!L3="","",MPX_FUNDAMENTAL!L3)</f>
        <v>3.56723605630631E8</v>
      </c>
      <c r="M22" s="21" t="n">
        <f>IF(MPX_FUNDAMENTAL!M3="","",MPX_FUNDAMENTAL!M3)</f>
        <v>6.37707402243243E8</v>
      </c>
      <c r="N22" s="23" t="n">
        <f>IF(MPX_FUNDAMENTAL!N3="","",MPX_FUNDAMENTAL!N3)</f>
        <v>0.0528906700175706</v>
      </c>
      <c r="O22" s="22" t="n">
        <f>IF(MPX_FUNDAMENTAL!O3="","",MPX_FUNDAMENTAL!O3)</f>
        <v>0.370748510001436</v>
      </c>
      <c r="P22" s="21" t="n">
        <f>IF(MPX_FUNDAMENTAL!P3="","",MPX_FUNDAMENTAL!P3)</f>
        <v>1.18291302648648E8</v>
      </c>
      <c r="Q22" s="21" t="n">
        <f>IF(MPX_FUNDAMENTAL!Q3="","",MPX_FUNDAMENTAL!Q3)</f>
        <v>1.40407239936937E8</v>
      </c>
      <c r="R22" s="22" t="n">
        <f>IF(MPX_FUNDAMENTAL!R3="","",MPX_FUNDAMENTAL!R3)</f>
        <v>-0.157512798472659</v>
      </c>
      <c r="S22" s="21" t="n">
        <f>IF(MPX_FUNDAMENTAL!S3="","",MPX_FUNDAMENTAL!S3)</f>
        <v>1719986.93693694</v>
      </c>
      <c r="T22" s="24" t="n">
        <f>IF(MPX_FUNDAMENTAL!T3="","",MPX_FUNDAMENTAL!T3)</f>
        <v>1881484.68468468</v>
      </c>
      <c r="U22" s="5" t="n">
        <f>IF(MPX_FUNDAMENTAL!U3="","",MPX_FUNDAMENTAL!U3)</f>
        <v>-0.0858352709763384</v>
      </c>
      <c r="V22" s="5" t="n">
        <f>IF(MPX_FUNDAMENTAL!V3="","",MPX_FUNDAMENTAL!V3)</f>
        <v>117.0</v>
      </c>
      <c r="W22" s="5" t="n">
        <f>IF(MPX_FUNDAMENTAL!W3="","",MPX_FUNDAMENTAL!W3)</f>
        <v>124.0</v>
      </c>
      <c r="X22" s="22" t="n">
        <f>IF(MPX_FUNDAMENTAL!X3="","",MPX_FUNDAMENTAL!X3)</f>
        <v>-0.0564516129032258</v>
      </c>
      <c r="Y22" s="5" t="n">
        <f>IF(MPX_FUNDAMENTAL!Y3="","",MPX_FUNDAMENTAL!Y3)</f>
        <v>9.0</v>
      </c>
      <c r="Z22" s="5" t="n">
        <f>IF(MPX_FUNDAMENTAL!Z3="","",MPX_FUNDAMENTAL!Z3)</f>
        <v>11.0</v>
      </c>
      <c r="AA22" s="22" t="n">
        <f>IF(MPX_FUNDAMENTAL!AA3="","",MPX_FUNDAMENTAL!AA3)</f>
        <v>-0.181818181818182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96</v>
      </c>
      <c r="C2" t="s" s="0">
        <v>100</v>
      </c>
      <c r="D2" t="s" s="0">
        <v>101</v>
      </c>
      <c r="E2" t="s" s="0">
        <v>98</v>
      </c>
      <c r="F2" t="s" s="0">
        <v>91</v>
      </c>
      <c r="G2" t="n" s="0">
        <v>4.6019314565011E8</v>
      </c>
      <c r="H2" t="n" s="0">
        <v>2.64270336936937E8</v>
      </c>
      <c r="I2" t="n" s="0">
        <v>0.574259611284747</v>
      </c>
      <c r="J2" t="n" s="0">
        <v>2.89776752252252E8</v>
      </c>
      <c r="K2" t="n" s="0">
        <v>-0.0880209165057918</v>
      </c>
      <c r="L2" t="n" s="0">
        <v>10550.0</v>
      </c>
      <c r="M2" t="n" s="0">
        <v>5419.0</v>
      </c>
      <c r="N2" t="n" s="0">
        <v>0.513649289099526</v>
      </c>
      <c r="O2" t="n" s="0">
        <v>8219.0</v>
      </c>
      <c r="P2" t="n" s="0">
        <v>-0.340674047937705</v>
      </c>
      <c r="Q2" t="n" s="0">
        <v>0.543954450192137</v>
      </c>
      <c r="R2" t="n" s="0">
        <v>0.543954450192137</v>
      </c>
    </row>
    <row r="3">
      <c r="A3" t="s" s="0">
        <v>96</v>
      </c>
      <c r="B3" t="s" s="0">
        <v>96</v>
      </c>
      <c r="C3" t="s" s="0">
        <v>97</v>
      </c>
      <c r="D3" t="s" s="0">
        <v>101</v>
      </c>
      <c r="E3" t="s" s="0">
        <v>98</v>
      </c>
      <c r="F3" t="s" s="0">
        <v>91</v>
      </c>
      <c r="G3" t="n" s="0">
        <v>2.0490588E7</v>
      </c>
      <c r="H3" t="n" s="0">
        <v>1.22293927927928E7</v>
      </c>
      <c r="I3" t="n" s="0">
        <v>0.596829763635519</v>
      </c>
      <c r="J3" t="n" s="0">
        <v>1.38598801801802E7</v>
      </c>
      <c r="K3" t="n" s="0">
        <v>-0.117640799645513</v>
      </c>
      <c r="L3" t="n" s="0">
        <v>450.0</v>
      </c>
      <c r="M3" t="n" s="0">
        <v>438.0</v>
      </c>
      <c r="N3" t="n" s="0">
        <v>0.973333333333333</v>
      </c>
      <c r="O3" t="n" s="0">
        <v>396.0</v>
      </c>
      <c r="P3" t="n" s="0">
        <v>0.106060606060606</v>
      </c>
      <c r="Q3" t="n" s="0">
        <v>0.785081548484426</v>
      </c>
      <c r="R3" t="n" s="0">
        <v>0.785081548484426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96</v>
      </c>
      <c r="C2" t="s" s="0">
        <v>102</v>
      </c>
      <c r="D2" t="s" s="0">
        <v>97</v>
      </c>
      <c r="E2" t="s" s="0">
        <v>98</v>
      </c>
      <c r="F2" t="s" s="0">
        <v>91</v>
      </c>
      <c r="G2" t="n" s="0">
        <v>1.6714416216214E7</v>
      </c>
      <c r="H2" t="n" s="0">
        <v>2.1452784684681E7</v>
      </c>
      <c r="I2" t="n" s="0">
        <v>-0.220874284532887</v>
      </c>
      <c r="J2" t="n" s="0">
        <v>3.28724462972973E7</v>
      </c>
      <c r="K2" t="n" s="0">
        <v>3.6373194045045E7</v>
      </c>
      <c r="L2" t="n" s="0">
        <v>1.54014913693694E7</v>
      </c>
      <c r="M2" t="n" s="0">
        <v>1.45822162162162E7</v>
      </c>
      <c r="N2" t="n" s="0">
        <v>-0.0962452663192661</v>
      </c>
      <c r="O2" t="n" s="0">
        <v>0.508462803925494</v>
      </c>
      <c r="P2" t="n" s="0">
        <v>1.39597708558559E7</v>
      </c>
      <c r="Q2" t="n" s="0">
        <v>1.27326992072072E7</v>
      </c>
      <c r="R2" t="n" s="0">
        <v>0.0963716827578971</v>
      </c>
      <c r="S2" t="n" s="0">
        <v>59513.5135135135</v>
      </c>
      <c r="T2" t="n" s="0">
        <v>1648.64864864865</v>
      </c>
      <c r="U2" t="n" s="0">
        <v>35.0983606557377</v>
      </c>
      <c r="V2" t="n" s="0">
        <v>14.0</v>
      </c>
      <c r="W2" t="n" s="0">
        <v>6.0</v>
      </c>
      <c r="X2" t="n" s="0">
        <v>1.33333333333333</v>
      </c>
      <c r="Y2" t="n" s="0">
        <v>0.0</v>
      </c>
      <c r="Z2" t="n" s="0">
        <v>0.0</v>
      </c>
      <c r="AA2" t="n" s="0">
        <v>0.0</v>
      </c>
    </row>
    <row r="3">
      <c r="A3" t="s" s="0">
        <v>96</v>
      </c>
      <c r="B3" t="s" s="0">
        <v>96</v>
      </c>
      <c r="C3" t="s" s="0">
        <v>102</v>
      </c>
      <c r="D3" t="s" s="0">
        <v>100</v>
      </c>
      <c r="E3" t="s" s="0">
        <v>98</v>
      </c>
      <c r="F3" t="s" s="0">
        <v>91</v>
      </c>
      <c r="G3" t="n" s="0">
        <v>4.12256998198155E8</v>
      </c>
      <c r="H3" t="n" s="0">
        <v>4.69600159459421E8</v>
      </c>
      <c r="I3" t="n" s="0">
        <v>-0.122110608580875</v>
      </c>
      <c r="J3" t="n" s="0">
        <v>1.11195861096396E9</v>
      </c>
      <c r="K3" t="n" s="0">
        <v>1.05610073545946E9</v>
      </c>
      <c r="L3" t="n" s="0">
        <v>3.56723605630631E8</v>
      </c>
      <c r="M3" t="n" s="0">
        <v>6.37707402243243E8</v>
      </c>
      <c r="N3" t="n" s="0">
        <v>0.0528906700175706</v>
      </c>
      <c r="O3" t="n" s="0">
        <v>0.370748510001436</v>
      </c>
      <c r="P3" t="n" s="0">
        <v>1.18291302648648E8</v>
      </c>
      <c r="Q3" t="n" s="0">
        <v>1.40407239936937E8</v>
      </c>
      <c r="R3" t="n" s="0">
        <v>-0.157512798472659</v>
      </c>
      <c r="S3" t="n" s="0">
        <v>1719986.93693694</v>
      </c>
      <c r="T3" t="n" s="0">
        <v>1881484.68468468</v>
      </c>
      <c r="U3" t="n" s="0">
        <v>-0.0858352709763384</v>
      </c>
      <c r="V3" t="n" s="0">
        <v>117.0</v>
      </c>
      <c r="W3" t="n" s="0">
        <v>124.0</v>
      </c>
      <c r="X3" t="n" s="0">
        <v>-0.0564516129032258</v>
      </c>
      <c r="Y3" t="n" s="0">
        <v>9.0</v>
      </c>
      <c r="Z3" t="n" s="0">
        <v>11.0</v>
      </c>
      <c r="AA3" t="n" s="0">
        <v>-0.181818181818182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5"/>
  <sheetViews>
    <sheetView workbookViewId="0"/>
  </sheetViews>
  <sheetFormatPr defaultRowHeight="15.0"/>
  <sheetData>
    <row r="1">
      <c r="A1" t="s" s="0">
        <v>103</v>
      </c>
      <c r="B1" t="s" s="0">
        <v>104</v>
      </c>
      <c r="C1" t="s" s="0">
        <v>105</v>
      </c>
      <c r="D1" t="s" s="0">
        <v>106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107</v>
      </c>
      <c r="J1" t="s" s="0">
        <v>14</v>
      </c>
      <c r="K1" t="s" s="0">
        <v>17</v>
      </c>
      <c r="L1" t="s" s="0">
        <v>108</v>
      </c>
      <c r="M1" t="s" s="0">
        <v>109</v>
      </c>
      <c r="N1" t="s" s="0">
        <v>110</v>
      </c>
      <c r="O1" t="s" s="0">
        <v>111</v>
      </c>
      <c r="P1" t="s" s="0">
        <v>112</v>
      </c>
      <c r="Q1" t="s" s="0">
        <v>113</v>
      </c>
      <c r="R1" t="s" s="0">
        <v>114</v>
      </c>
      <c r="S1" t="s" s="0">
        <v>115</v>
      </c>
      <c r="T1" t="s" s="0">
        <v>116</v>
      </c>
      <c r="U1" t="s" s="0">
        <v>117</v>
      </c>
      <c r="V1" t="s" s="0">
        <v>118</v>
      </c>
      <c r="W1" t="s" s="0">
        <v>119</v>
      </c>
      <c r="X1" t="s" s="0">
        <v>120</v>
      </c>
      <c r="Y1" t="s" s="0">
        <v>121</v>
      </c>
      <c r="Z1" t="s" s="0">
        <v>122</v>
      </c>
      <c r="AA1" t="s" s="0">
        <v>123</v>
      </c>
      <c r="AB1" t="s" s="0">
        <v>124</v>
      </c>
      <c r="AC1" t="s" s="0">
        <v>125</v>
      </c>
      <c r="AD1" t="s" s="0">
        <v>11</v>
      </c>
      <c r="AE1" t="s" s="0">
        <v>126</v>
      </c>
      <c r="AF1" t="s" s="0">
        <v>127</v>
      </c>
      <c r="AG1" t="s" s="0">
        <v>128</v>
      </c>
      <c r="AH1" t="s" s="0">
        <v>129</v>
      </c>
      <c r="AI1" t="s" s="0">
        <v>130</v>
      </c>
      <c r="AJ1" t="s" s="0">
        <v>131</v>
      </c>
      <c r="AK1" t="s" s="0">
        <v>4</v>
      </c>
      <c r="AL1" t="s" s="0">
        <v>5</v>
      </c>
    </row>
    <row r="2">
      <c r="A2" t="s" s="0">
        <v>132</v>
      </c>
      <c r="B2" t="s" s="0">
        <v>133</v>
      </c>
      <c r="C2" t="s" s="0">
        <v>134</v>
      </c>
      <c r="D2" t="s" s="0">
        <v>135</v>
      </c>
      <c r="E2" t="s" s="0">
        <v>97</v>
      </c>
      <c r="F2" t="s" s="0">
        <v>96</v>
      </c>
      <c r="G2" t="s" s="0">
        <v>96</v>
      </c>
      <c r="H2" t="s" s="0">
        <v>93</v>
      </c>
      <c r="I2" t="s" s="0">
        <v>136</v>
      </c>
      <c r="J2" t="n" s="0">
        <v>47.0</v>
      </c>
      <c r="K2" t="n" s="0">
        <v>27.0</v>
      </c>
      <c r="L2" t="n" s="0">
        <v>21.0</v>
      </c>
      <c r="M2" t="n" s="0">
        <v>0.777777777777778</v>
      </c>
      <c r="N2" t="n" s="0">
        <v>6.0</v>
      </c>
      <c r="O2" t="n" s="0">
        <v>5.0</v>
      </c>
      <c r="P2" t="n" s="0">
        <v>0.0</v>
      </c>
      <c r="Q2" t="n" s="0">
        <v>0.0</v>
      </c>
      <c r="R2" t="n" s="0">
        <v>4.0</v>
      </c>
      <c r="S2" t="n" s="0">
        <v>0.0</v>
      </c>
      <c r="T2" t="n" s="0">
        <v>0.0</v>
      </c>
      <c r="U2" t="n" s="0">
        <v>1584.0</v>
      </c>
      <c r="V2" t="n" s="0">
        <v>640.0</v>
      </c>
      <c r="W2" t="n" s="0">
        <v>0.404040404040404</v>
      </c>
      <c r="X2" t="n" s="0">
        <v>792.0</v>
      </c>
      <c r="Y2" t="n" s="0">
        <v>385.0</v>
      </c>
      <c r="Z2" t="n" s="0">
        <v>0.486111111111111</v>
      </c>
      <c r="AA2" t="s" s="0">
        <v>137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0.317171717171717</v>
      </c>
      <c r="AG2" t="n" s="0">
        <v>0.18</v>
      </c>
      <c r="AH2" t="n" s="0">
        <v>0.98</v>
      </c>
      <c r="AI2" t="n" s="0">
        <v>0.310828282828283</v>
      </c>
      <c r="AJ2" t="s" s="0">
        <v>102</v>
      </c>
      <c r="AK2" t="s" s="0">
        <v>98</v>
      </c>
      <c r="AL2" t="s" s="0">
        <v>91</v>
      </c>
    </row>
    <row r="3">
      <c r="A3" t="s" s="0">
        <v>138</v>
      </c>
      <c r="B3" t="s" s="0">
        <v>139</v>
      </c>
      <c r="C3" t="s" s="0">
        <v>134</v>
      </c>
      <c r="D3" t="s" s="0">
        <v>140</v>
      </c>
      <c r="E3" t="s" s="0">
        <v>100</v>
      </c>
      <c r="F3" t="s" s="0">
        <v>96</v>
      </c>
      <c r="G3" t="s" s="0">
        <v>96</v>
      </c>
      <c r="H3" t="s" s="0">
        <v>93</v>
      </c>
      <c r="I3" t="s" s="0">
        <v>136</v>
      </c>
      <c r="J3" t="n" s="0">
        <v>89.0</v>
      </c>
      <c r="K3" t="n" s="0">
        <v>44.0</v>
      </c>
      <c r="L3" t="n" s="0">
        <v>46.0</v>
      </c>
      <c r="M3" t="n" s="0">
        <v>1.04545454545455</v>
      </c>
      <c r="N3" t="n" s="0">
        <v>9.0</v>
      </c>
      <c r="O3" t="n" s="0">
        <v>8.0</v>
      </c>
      <c r="P3" t="n" s="0">
        <v>3.0</v>
      </c>
      <c r="Q3" t="n" s="0">
        <v>0.375</v>
      </c>
      <c r="R3" t="n" s="0">
        <v>3.0</v>
      </c>
      <c r="S3" t="n" s="0">
        <v>0.0</v>
      </c>
      <c r="T3" t="n" s="0">
        <v>0.0</v>
      </c>
      <c r="U3" t="n" s="0">
        <v>4621.0</v>
      </c>
      <c r="V3" t="n" s="0">
        <v>2319.0</v>
      </c>
      <c r="W3" t="n" s="0">
        <v>0.501839428695088</v>
      </c>
      <c r="X3" t="n" s="0">
        <v>2311.0</v>
      </c>
      <c r="Y3" t="n" s="0">
        <v>575.0</v>
      </c>
      <c r="Z3" t="n" s="0">
        <v>0.24881003894418</v>
      </c>
      <c r="AA3" t="s" s="0">
        <v>137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0.484826680568944</v>
      </c>
      <c r="AG3" t="n" s="0">
        <v>1.0</v>
      </c>
      <c r="AH3" t="n" s="0">
        <v>1.0</v>
      </c>
      <c r="AI3" t="n" s="0">
        <v>0.484826680568944</v>
      </c>
      <c r="AJ3" t="s" s="0">
        <v>101</v>
      </c>
      <c r="AK3" t="s" s="0">
        <v>98</v>
      </c>
      <c r="AL3" t="s" s="0">
        <v>91</v>
      </c>
    </row>
    <row r="4">
      <c r="A4" t="s" s="0">
        <v>141</v>
      </c>
      <c r="B4" t="s" s="0">
        <v>142</v>
      </c>
      <c r="C4" t="s" s="0">
        <v>134</v>
      </c>
      <c r="D4" t="s" s="0">
        <v>143</v>
      </c>
      <c r="E4" t="s" s="0">
        <v>100</v>
      </c>
      <c r="F4" t="s" s="0">
        <v>96</v>
      </c>
      <c r="G4" t="s" s="0">
        <v>96</v>
      </c>
      <c r="H4" t="s" s="0">
        <v>93</v>
      </c>
      <c r="I4" t="s" s="0">
        <v>136</v>
      </c>
      <c r="J4" t="n" s="0">
        <v>101.0</v>
      </c>
      <c r="K4" t="n" s="0">
        <v>51.0</v>
      </c>
      <c r="L4" t="n" s="0">
        <v>54.0</v>
      </c>
      <c r="M4" t="n" s="0">
        <v>1.05882352941176</v>
      </c>
      <c r="N4" t="n" s="0">
        <v>8.0</v>
      </c>
      <c r="O4" t="n" s="0">
        <v>8.0</v>
      </c>
      <c r="P4" t="n" s="0">
        <v>1.0</v>
      </c>
      <c r="Q4" t="n" s="0">
        <v>0.125</v>
      </c>
      <c r="R4" t="n" s="0">
        <v>4.0</v>
      </c>
      <c r="S4" t="n" s="0">
        <v>1.0</v>
      </c>
      <c r="T4" t="n" s="0">
        <v>0.25</v>
      </c>
      <c r="U4" t="n" s="0">
        <v>4392.0</v>
      </c>
      <c r="V4" t="n" s="0">
        <v>2593.0</v>
      </c>
      <c r="W4" t="n" s="0">
        <v>0.590391621129326</v>
      </c>
      <c r="X4" t="n" s="0">
        <v>2196.0</v>
      </c>
      <c r="Y4" t="n" s="0">
        <v>513.0</v>
      </c>
      <c r="Z4" t="n" s="0">
        <v>0.233606557377049</v>
      </c>
      <c r="AA4" t="s" s="0">
        <v>137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0.522921354334083</v>
      </c>
      <c r="AG4" t="n" s="0">
        <v>0.28</v>
      </c>
      <c r="AH4" t="n" s="0">
        <v>0.98</v>
      </c>
      <c r="AI4" t="n" s="0">
        <v>0.512462927247402</v>
      </c>
      <c r="AJ4" t="s" s="0">
        <v>144</v>
      </c>
      <c r="AK4" t="s" s="0">
        <v>98</v>
      </c>
      <c r="AL4" t="s" s="0">
        <v>91</v>
      </c>
    </row>
    <row r="5">
      <c r="A5" t="s" s="0">
        <v>145</v>
      </c>
      <c r="B5" t="s" s="0">
        <v>146</v>
      </c>
      <c r="C5" t="s" s="0">
        <v>134</v>
      </c>
      <c r="D5" t="s" s="0">
        <v>147</v>
      </c>
      <c r="E5" t="s" s="0">
        <v>100</v>
      </c>
      <c r="F5" t="s" s="0">
        <v>96</v>
      </c>
      <c r="G5" t="s" s="0">
        <v>96</v>
      </c>
      <c r="H5" t="s" s="0">
        <v>93</v>
      </c>
      <c r="I5" t="s" s="0">
        <v>136</v>
      </c>
      <c r="J5" t="n" s="0">
        <v>41.0</v>
      </c>
      <c r="K5" t="n" s="0">
        <v>20.0</v>
      </c>
      <c r="L5" t="n" s="0">
        <v>22.0</v>
      </c>
      <c r="M5" t="n" s="0">
        <v>1.1</v>
      </c>
      <c r="N5" t="n" s="0">
        <v>5.0</v>
      </c>
      <c r="O5" t="n" s="0">
        <v>4.0</v>
      </c>
      <c r="P5" t="n" s="0">
        <v>1.0</v>
      </c>
      <c r="Q5" t="n" s="0">
        <v>0.25</v>
      </c>
      <c r="R5" t="n" s="0">
        <v>4.0</v>
      </c>
      <c r="S5" t="n" s="0">
        <v>0.0</v>
      </c>
      <c r="T5" t="n" s="0">
        <v>0.0</v>
      </c>
      <c r="U5" t="n" s="0">
        <v>2169.0</v>
      </c>
      <c r="V5" t="n" s="0">
        <v>972.0</v>
      </c>
      <c r="W5" t="n" s="0">
        <v>0.448132780082988</v>
      </c>
      <c r="X5" t="n" s="0">
        <v>1085.0</v>
      </c>
      <c r="Y5" t="n" s="0">
        <v>56.0</v>
      </c>
      <c r="Z5" t="n" s="0">
        <v>0.0516129032258065</v>
      </c>
      <c r="AA5" t="s" s="0">
        <v>137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0.449253112033195</v>
      </c>
      <c r="AG5" t="n" s="0">
        <v>0.8</v>
      </c>
      <c r="AH5" t="n" s="0">
        <v>0.98</v>
      </c>
      <c r="AI5" t="n" s="0">
        <v>0.440268049792531</v>
      </c>
      <c r="AJ5" t="s" s="0">
        <v>148</v>
      </c>
      <c r="AK5" t="s" s="0">
        <v>98</v>
      </c>
      <c r="AL5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96</v>
      </c>
      <c r="D2" t="s" s="0">
        <v>97</v>
      </c>
      <c r="E2" t="s" s="0">
        <v>98</v>
      </c>
      <c r="F2" t="n" s="0">
        <v>0.0</v>
      </c>
      <c r="G2" t="n" s="0">
        <v>3100310.0</v>
      </c>
      <c r="H2" t="n" s="0">
        <v>-1.0</v>
      </c>
      <c r="I2" t="n" s="0">
        <v>1.59734E7</v>
      </c>
      <c r="J2" t="n" s="0">
        <v>1.7349591E7</v>
      </c>
      <c r="K2" t="n" s="0">
        <v>-0.0793212358723615</v>
      </c>
      <c r="L2" t="n" s="0">
        <v>0.0</v>
      </c>
      <c r="M2" t="n" s="0">
        <v>0.0</v>
      </c>
      <c r="N2" t="n" s="0">
        <v>0.0</v>
      </c>
      <c r="O2" t="n" s="0">
        <v>1.6714416216214E7</v>
      </c>
      <c r="P2" t="n" s="0">
        <v>2.1452784684681E7</v>
      </c>
      <c r="Q2" t="n" s="0">
        <v>-0.220874284532887</v>
      </c>
      <c r="R2" t="n" s="0">
        <v>450.0</v>
      </c>
      <c r="S2" t="n" s="0">
        <v>438.0</v>
      </c>
      <c r="T2" t="n" s="0">
        <v>0.973333333333333</v>
      </c>
      <c r="U2" t="n" s="0">
        <v>396.0</v>
      </c>
      <c r="V2" t="n" s="0">
        <v>0.106060606060606</v>
      </c>
      <c r="W2" t="n" s="0">
        <v>225.0</v>
      </c>
      <c r="X2" t="n" s="0">
        <v>262.0</v>
      </c>
      <c r="Y2" t="n" s="0">
        <v>0.582222222222222</v>
      </c>
      <c r="Z2" t="n" s="0">
        <v>370.0</v>
      </c>
      <c r="AA2" t="n" s="0">
        <v>-0.291891891891892</v>
      </c>
      <c r="AB2" t="n" s="0">
        <v>111.0</v>
      </c>
      <c r="AC2" t="n" s="0">
        <v>95.0</v>
      </c>
      <c r="AD2" t="n" s="0">
        <v>0.168421052631579</v>
      </c>
      <c r="AE2" t="s" s="0">
        <v>91</v>
      </c>
      <c r="AF2" t="s" s="0">
        <v>99</v>
      </c>
    </row>
    <row r="3">
      <c r="A3" t="s" s="0">
        <v>93</v>
      </c>
      <c r="B3" t="s" s="0">
        <v>96</v>
      </c>
      <c r="C3" t="s" s="0">
        <v>96</v>
      </c>
      <c r="D3" t="s" s="0">
        <v>100</v>
      </c>
      <c r="E3" t="s" s="0">
        <v>98</v>
      </c>
      <c r="F3" t="n" s="0">
        <v>5.6012497E7</v>
      </c>
      <c r="G3" t="n" s="0">
        <v>6.1614591E7</v>
      </c>
      <c r="H3" t="n" s="0">
        <v>-0.090921548111875</v>
      </c>
      <c r="I3" t="n" s="0">
        <v>2.9846675E8</v>
      </c>
      <c r="J3" t="n" s="0">
        <v>3.90117225E8</v>
      </c>
      <c r="K3" t="n" s="0">
        <v>-0.234930603230862</v>
      </c>
      <c r="L3" t="n" s="0">
        <v>1071000.0</v>
      </c>
      <c r="M3" t="n" s="0">
        <v>0.0</v>
      </c>
      <c r="N3" t="n" s="0">
        <v>0.0</v>
      </c>
      <c r="O3" t="n" s="0">
        <v>4.12256998198155E8</v>
      </c>
      <c r="P3" t="n" s="0">
        <v>4.69600159459421E8</v>
      </c>
      <c r="Q3" t="n" s="0">
        <v>-0.122110608580875</v>
      </c>
      <c r="R3" t="n" s="0">
        <v>10550.0</v>
      </c>
      <c r="S3" t="n" s="0">
        <v>5419.0</v>
      </c>
      <c r="T3" t="n" s="0">
        <v>0.513649289099526</v>
      </c>
      <c r="U3" t="n" s="0">
        <v>8219.0</v>
      </c>
      <c r="V3" t="n" s="0">
        <v>-0.340674047937705</v>
      </c>
      <c r="W3" t="n" s="0">
        <v>5275.0</v>
      </c>
      <c r="X3" t="n" s="0">
        <v>812.0</v>
      </c>
      <c r="Y3" t="n" s="0">
        <v>0.0769668246445498</v>
      </c>
      <c r="Z3" t="n" s="0">
        <v>2003.0</v>
      </c>
      <c r="AA3" t="n" s="0">
        <v>-0.594608087868198</v>
      </c>
      <c r="AB3" t="n" s="0">
        <v>410.0</v>
      </c>
      <c r="AC3" t="n" s="0">
        <v>420.0</v>
      </c>
      <c r="AD3" t="n" s="0">
        <v>-0.0238095238095238</v>
      </c>
      <c r="AE3" t="s" s="0">
        <v>91</v>
      </c>
      <c r="AF3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