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<sst xmlns="http://schemas.openxmlformats.org/spreadsheetml/2006/main" count="4630" uniqueCount="181">
  <si>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</si>
  <si>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</si>
  <si>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</si>
  <si>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</si>
  <si>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</si>
  <si>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</si>
  <si>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</si>
  <si>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</si>
  <si>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</si>
  <si>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</si>
  <si>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</si>
  <si>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</si>
  <si>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</si>
  <si>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</si>
  <si>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</si>
  <si>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</si>
  <si>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</si>
  <si>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</si>
  <si>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</si>
  <si>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</si>
  <si>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</si>
  <si>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</si>
  <si>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</si>
  <si>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</si>
  <si>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</si>
  <si>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</si>
  <si>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</si>
  <si>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</si>
  <si>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</si>
  <si>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</si>
  <si>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</si>
  <si>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</si>
  <si>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</si>
  <si>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</si>
  <si>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</si>
  <si>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</si>
  <si>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</si>
  <si>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</si>
  <si>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</si>
  <si>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</si>
  <si>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</si>
  <si>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</si>
  <si>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</si>
  <si>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</si>
  <si>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</si>
  <si>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</si>
  <si>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</si>
  <si>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</si>
  <si>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</si>
  <si>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</si>
  <si>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</si>
  <si>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</si>
  <si>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</si>
  <si>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</si>
  <si>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</si>
  <si>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</si>
  <si>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</si>
  <si>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</si>
  <si>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</si>
  <si>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</si>
  <si>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</si>
  <si>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</si>
  <si>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</si>
  <si>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</si>
  <si>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</si>
  <si>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</si>
  <si>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</si>
  <si>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</si>
  <si>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</si>
  <si>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</si>
  <si>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</si>
  <si>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</si>
  <si>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</si>
  <si>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</si>
  <si>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</si>
  <si>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</si>
  <si>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</si>
  <si>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</si>
  <si>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</si>
  <si>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</si>
  <si>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</si>
  <si>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</si>
  <si>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</si>
  <si>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</si>
  <si>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</si>
  <si>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</si>
  <si>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</si>
  <si>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</si>
  <si>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</si>
  <si>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</si>
  <si>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</si>
  <si>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</si>
  <si>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</si>
  <si>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</si>
  <si>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</si>
  <si>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</si>
  <si>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</si>
  <si>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KUDUS</t>
  </si>
  <si>
    <t>MITRA DISTRIBUSI MANDIRI, PT</t>
  </si>
  <si>
    <t>IM3MITRA DISTRIBUSI MANDIRI, PT</t>
  </si>
  <si>
    <t>EAST JAVA</t>
  </si>
  <si>
    <t>EASTERN EAST JAVA</t>
  </si>
  <si>
    <t>KEDIRI</t>
  </si>
  <si>
    <t>TULUNGAGUNG</t>
  </si>
  <si>
    <t>D202402074</t>
  </si>
  <si>
    <t>D202402001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</si>
  <si>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</si>
  <si>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</si>
  <si>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</si>
  <si>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</si>
  <si>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</si>
  <si>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</si>
  <si>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</si>
  <si>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</si>
  <si>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</si>
  <si>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</si>
  <si>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</si>
  <si>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</si>
  <si>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</si>
  <si>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</si>
  <si>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</si>
  <si>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</si>
  <si>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</si>
  <si>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</si>
  <si>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</si>
  <si>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</si>
  <si>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</si>
  <si>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</si>
  <si>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</si>
  <si>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</si>
  <si>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</si>
  <si>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</si>
  <si>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</si>
  <si>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</si>
  <si>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</si>
  <si>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AM2308013393M3</t>
  </si>
  <si>
    <t>LUCKI EVAYANTI</t>
  </si>
  <si>
    <t>RSE</t>
  </si>
  <si>
    <t>MC-KEDIRI BARAT</t>
  </si>
  <si>
    <t>URBAN JAVA</t>
  </si>
  <si>
    <t>0.2</t>
  </si>
  <si>
    <t>D320240705</t>
  </si>
  <si>
    <t>83146852</t>
  </si>
  <si>
    <t>DIDIN WAHYUDI</t>
  </si>
  <si>
    <t>CSE</t>
  </si>
  <si>
    <t>MC-KEDIRI KOTA</t>
  </si>
  <si>
    <t>D301100001</t>
  </si>
  <si>
    <t>AM240502717IM3</t>
  </si>
  <si>
    <t>FERNALDI ANGGA PUTRA</t>
  </si>
  <si>
    <t>MC-KEDIRI SELATAN</t>
  </si>
  <si>
    <t>AM0052250710IOH</t>
  </si>
  <si>
    <t>ADELIA AYU NINGTIAS</t>
  </si>
  <si>
    <t>MC-KEDIRI UTARA</t>
  </si>
  <si>
    <t>D320240706</t>
  </si>
  <si>
    <t>AM2308012753ID</t>
  </si>
  <si>
    <t>LUGAS KHALIQ</t>
  </si>
  <si>
    <t>MC-TRENGGALEK</t>
  </si>
  <si>
    <t>D202402084</t>
  </si>
  <si>
    <t>90208252</t>
  </si>
  <si>
    <t>FEBBY FIRMAN JHOHANSYAH</t>
  </si>
  <si>
    <t>MC-TULUNGAGUNG SELATAN</t>
  </si>
  <si>
    <t>D202402085</t>
  </si>
  <si>
    <t>AM240502854IM3</t>
  </si>
  <si>
    <t>HANANTO YUDHA NUGROHO</t>
  </si>
  <si>
    <t>MC-TULUNGAGUNG UTARA</t>
  </si>
  <si>
    <t>D10328550003</t>
  </si>
  <si>
    <t>94230236</t>
  </si>
  <si>
    <t>AYUDHA HARDIAN PRATAMA</t>
  </si>
  <si>
    <t>MC-DEMAK</t>
  </si>
  <si>
    <t>AM230801129IM3</t>
  </si>
  <si>
    <t>ANDREAS YUDI PRIHANTORO</t>
  </si>
  <si>
    <t>MC-JEPARA SELATAN</t>
  </si>
  <si>
    <t>D202402002</t>
  </si>
  <si>
    <t>AM0060250801</t>
  </si>
  <si>
    <t>HABIB ALKAF SALIM</t>
  </si>
  <si>
    <t>MC-JEPARA UTARA</t>
  </si>
  <si>
    <t>D320240813</t>
  </si>
  <si>
    <t>81198036</t>
  </si>
  <si>
    <t>HENDRA IRAWAN DJUANDA</t>
  </si>
  <si>
    <t>MC-KUDUS</t>
  </si>
  <si>
    <t>D10328550004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</si>
</sst>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KUDUS</v>
      </c>
      <c r="E3" s="5" t="str">
        <f>IF(RAW!E2="","",RAW!E2)</f>
        <v>MITRA DISTRIBUSI MANDIRI, PT</v>
      </c>
      <c r="F3" s="14" t="n">
        <f>IF(RAW!F2="","",RAW!F2)</f>
        <v>4.64920352E8</v>
      </c>
      <c r="G3" s="14" t="n">
        <f>IF(RAW!G2="","",RAW!G2)</f>
        <v>2.8891544E8</v>
      </c>
      <c r="H3" s="15" t="n">
        <f>IF(RAW!H2="","",RAW!H2)</f>
        <v>0.609191782896753</v>
      </c>
      <c r="I3" s="14" t="n">
        <f>IF(RAW!I2="","",RAW!I2)</f>
        <v>2.6213368E9</v>
      </c>
      <c r="J3" s="14" t="n">
        <f>IF(RAW!J2="","",RAW!J2)</f>
        <v>3.851801526E9</v>
      </c>
      <c r="K3" s="15" t="n">
        <f>IF(RAW!K2="","",RAW!K2)</f>
        <v>-0.319451746849949</v>
      </c>
      <c r="L3" s="14" t="n">
        <f>IF(RAW!L2="","",RAW!L2)</f>
        <v>5.73233639E8</v>
      </c>
      <c r="M3" s="14" t="n">
        <f>IF(RAW!M2="","",RAW!M2)</f>
        <v>5.15791802E8</v>
      </c>
      <c r="N3" s="15" t="n">
        <f>IF(RAW!N2="","",RAW!N2)</f>
        <v>0.111366324120056</v>
      </c>
      <c r="O3" s="16" t="n">
        <f>IF(RAW!O2="","",RAW!O2)</f>
        <v>1.1850586163964E10</v>
      </c>
      <c r="P3" s="16" t="n">
        <f>IF(RAW!P2="","",RAW!P2)</f>
        <v>1.36985220369369E10</v>
      </c>
      <c r="Q3" s="15" t="n">
        <f>IF(RAW!Q2="","",RAW!Q2)</f>
        <v>-0.134900383266908</v>
      </c>
      <c r="R3" s="16" t="n">
        <f>IF(RAW!R2="","",RAW!R2)</f>
        <v>30719.0</v>
      </c>
      <c r="S3" s="16" t="n">
        <f>IF(RAW!S2="","",RAW!S2)</f>
        <v>29426.0</v>
      </c>
      <c r="T3" s="17" t="n">
        <f>IF(RAW!T2="","",RAW!T2)</f>
        <v>0.957908786093297</v>
      </c>
      <c r="U3" s="16" t="n">
        <f>IF(RAW!U2="","",RAW!U2)</f>
        <v>29486.0</v>
      </c>
      <c r="V3" s="15" t="n">
        <f>IF(RAW!V2="","",RAW!V2)</f>
        <v>-0.00203486400325578</v>
      </c>
      <c r="W3" s="16" t="n">
        <f>IF(RAW!W2="","",RAW!W2)</f>
        <v>15359.5</v>
      </c>
      <c r="X3" s="16" t="n">
        <f>IF(RAW!X2="","",RAW!X2)</f>
        <v>13817.0</v>
      </c>
      <c r="Y3" s="17" t="n">
        <f>IF(RAW!Y2="","",RAW!Y2)</f>
        <v>0.449786776913311</v>
      </c>
      <c r="Z3" s="16" t="n">
        <f>IF(RAW!Z2="","",RAW!Z2)</f>
        <v>3638.0</v>
      </c>
      <c r="AA3" s="15" t="n">
        <f>IF(RAW!AA2="","",RAW!AA2)</f>
        <v>2.7979659153381</v>
      </c>
      <c r="AB3" s="16" t="n">
        <f>IF(RAW!AB2="","",RAW!AB2)</f>
        <v>8057.0</v>
      </c>
      <c r="AC3" s="16" t="n">
        <f>IF(RAW!AC2="","",RAW!AC2)</f>
        <v>3173.0</v>
      </c>
      <c r="AD3" s="15" t="n">
        <f>IF(RAW!AD2="","",RAW!AD2)</f>
        <v>1.539237314844</v>
      </c>
      <c r="AE3" s="5" t="str">
        <f>IF(RAW!AE2="","",RAW!AE2)</f>
        <v>IM3</v>
      </c>
      <c r="AF3" s="5" t="str">
        <f>IF(RAW!AF2="","",RAW!AF2)</f>
        <v>IM3MITRA DISTRIBUSI MANDIRI,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KEDIRI</v>
      </c>
      <c r="E4" s="5" t="str">
        <f>IF(RAW!E3="","",RAW!E3)</f>
        <v>MITRA DISTRIBUSI MANDIRI, PT</v>
      </c>
      <c r="F4" s="14" t="n">
        <f>IF(RAW!F3="","",RAW!F3)</f>
        <v>2.2758E8</v>
      </c>
      <c r="G4" s="14" t="n">
        <f>IF(RAW!G3="","",RAW!G3)</f>
        <v>1.91332103E8</v>
      </c>
      <c r="H4" s="15" t="n">
        <f>IF(RAW!H3="","",RAW!H3)</f>
        <v>0.189450157248311</v>
      </c>
      <c r="I4" s="14" t="n">
        <f>IF(RAW!I3="","",RAW!I3)</f>
        <v>2.26213456E9</v>
      </c>
      <c r="J4" s="14" t="n">
        <f>IF(RAW!J3="","",RAW!J3)</f>
        <v>2.47845325E9</v>
      </c>
      <c r="K4" s="15" t="n">
        <f>IF(RAW!K3="","",RAW!K3)</f>
        <v>-0.0872797136681921</v>
      </c>
      <c r="L4" s="14" t="n">
        <f>IF(RAW!L3="","",RAW!L3)</f>
        <v>5.493385E8</v>
      </c>
      <c r="M4" s="14" t="n">
        <f>IF(RAW!M3="","",RAW!M3)</f>
        <v>5.629875E8</v>
      </c>
      <c r="N4" s="15" t="n">
        <f>IF(RAW!N3="","",RAW!N3)</f>
        <v>-0.0242438775283643</v>
      </c>
      <c r="O4" s="16" t="n">
        <f>IF(RAW!O3="","",RAW!O3)</f>
        <v>6.85990259279277E9</v>
      </c>
      <c r="P4" s="16" t="n">
        <f>IF(RAW!P3="","",RAW!P3)</f>
        <v>8.46421152612613E9</v>
      </c>
      <c r="Q4" s="15" t="n">
        <f>IF(RAW!Q3="","",RAW!Q3)</f>
        <v>-0.189540269448773</v>
      </c>
      <c r="R4" s="16" t="n">
        <f>IF(RAW!R3="","",RAW!R3)</f>
        <v>23380.0</v>
      </c>
      <c r="S4" s="16" t="n">
        <f>IF(RAW!S3="","",RAW!S3)</f>
        <v>18546.0</v>
      </c>
      <c r="T4" s="17" t="n">
        <f>IF(RAW!T3="","",RAW!T3)</f>
        <v>0.793242087254063</v>
      </c>
      <c r="U4" s="16" t="n">
        <f>IF(RAW!U3="","",RAW!U3)</f>
        <v>20363.0</v>
      </c>
      <c r="V4" s="15" t="n">
        <f>IF(RAW!V3="","",RAW!V3)</f>
        <v>-0.0892304670235231</v>
      </c>
      <c r="W4" s="16" t="n">
        <f>IF(RAW!W3="","",RAW!W3)</f>
        <v>11690.0</v>
      </c>
      <c r="X4" s="16" t="n">
        <f>IF(RAW!X3="","",RAW!X3)</f>
        <v>11611.0</v>
      </c>
      <c r="Y4" s="17" t="n">
        <f>IF(RAW!Y3="","",RAW!Y3)</f>
        <v>0.496621043627032</v>
      </c>
      <c r="Z4" s="16" t="n">
        <f>IF(RAW!Z3="","",RAW!Z3)</f>
        <v>1647.0</v>
      </c>
      <c r="AA4" s="15" t="n">
        <f>IF(RAW!AA3="","",RAW!AA3)</f>
        <v>6.04978749241044</v>
      </c>
      <c r="AB4" s="16" t="n">
        <f>IF(RAW!AB3="","",RAW!AB3)</f>
        <v>2409.0</v>
      </c>
      <c r="AC4" s="16" t="n">
        <f>IF(RAW!AC3="","",RAW!AC3)</f>
        <v>1289.0</v>
      </c>
      <c r="AD4" s="15" t="n">
        <f>IF(RAW!AD3="","",RAW!AD3)</f>
        <v>0.8688906128782</v>
      </c>
      <c r="AE4" s="5" t="str">
        <f>IF(RAW!AE3="","",RAW!AE3)</f>
        <v>IM3</v>
      </c>
      <c r="AF4" s="5" t="str">
        <f>IF(RAW!AF3="","",RAW!AF3)</f>
        <v>IM3MITRA DISTRIBUSI MANDIRI, PT</v>
      </c>
    </row>
    <row r="5" spans="1:32">
      <c r="A5" s="5" t="str">
        <f>IF(RAW!A4="","",RAW!A4)</f>
        <v>JAVA</v>
      </c>
      <c r="B5" s="5" t="str">
        <f>IF(RAW!B4="","",RAW!B4)</f>
        <v>EAST JAVA</v>
      </c>
      <c r="C5" s="5" t="str">
        <f>IF(RAW!C4="","",RAW!C4)</f>
        <v>EASTERN EAST JAVA</v>
      </c>
      <c r="D5" s="5" t="str">
        <f>IF(RAW!D4="","",RAW!D4)</f>
        <v>TULUNGAGUNG</v>
      </c>
      <c r="E5" s="5" t="str">
        <f>IF(RAW!E4="","",RAW!E4)</f>
        <v>MITRA DISTRIBUSI MANDIRI, PT</v>
      </c>
      <c r="F5" s="14" t="n">
        <f>IF(RAW!F4="","",RAW!F4)</f>
        <v>1.07452099E8</v>
      </c>
      <c r="G5" s="14" t="n">
        <f>IF(RAW!G4="","",RAW!G4)</f>
        <v>1.05410028E8</v>
      </c>
      <c r="H5" s="15" t="n">
        <f>IF(RAW!H4="","",RAW!H4)</f>
        <v>0.0193726445077882</v>
      </c>
      <c r="I5" s="14" t="n">
        <f>IF(RAW!I4="","",RAW!I4)</f>
        <v>1.080287799E9</v>
      </c>
      <c r="J5" s="14" t="n">
        <f>IF(RAW!J4="","",RAW!J4)</f>
        <v>1.20456369E9</v>
      </c>
      <c r="K5" s="15" t="n">
        <f>IF(RAW!K4="","",RAW!K4)</f>
        <v>-0.103170875921057</v>
      </c>
      <c r="L5" s="14" t="n">
        <f>IF(RAW!L4="","",RAW!L4)</f>
        <v>4.423689E8</v>
      </c>
      <c r="M5" s="14" t="n">
        <f>IF(RAW!M4="","",RAW!M4)</f>
        <v>4.818357E8</v>
      </c>
      <c r="N5" s="15" t="n">
        <f>IF(RAW!N4="","",RAW!N4)</f>
        <v>-0.0819092483184621</v>
      </c>
      <c r="O5" s="16" t="n">
        <f>IF(RAW!O4="","",RAW!O4)</f>
        <v>3.33233217747747E9</v>
      </c>
      <c r="P5" s="16" t="n">
        <f>IF(RAW!P4="","",RAW!P4)</f>
        <v>4.43067766576577E9</v>
      </c>
      <c r="Q5" s="15" t="n">
        <f>IF(RAW!Q4="","",RAW!Q4)</f>
        <v>-0.247895597726463</v>
      </c>
      <c r="R5" s="16" t="n">
        <f>IF(RAW!R4="","",RAW!R4)</f>
        <v>15394.0</v>
      </c>
      <c r="S5" s="16" t="n">
        <f>IF(RAW!S4="","",RAW!S4)</f>
        <v>8097.0</v>
      </c>
      <c r="T5" s="17" t="n">
        <f>IF(RAW!T4="","",RAW!T4)</f>
        <v>0.525984149668702</v>
      </c>
      <c r="U5" s="16" t="n">
        <f>IF(RAW!U4="","",RAW!U4)</f>
        <v>12908.0</v>
      </c>
      <c r="V5" s="15" t="n">
        <f>IF(RAW!V4="","",RAW!V4)</f>
        <v>-0.372714595599628</v>
      </c>
      <c r="W5" s="16" t="n">
        <f>IF(RAW!W4="","",RAW!W4)</f>
        <v>7697.0</v>
      </c>
      <c r="X5" s="16" t="n">
        <f>IF(RAW!X4="","",RAW!X4)</f>
        <v>3631.0</v>
      </c>
      <c r="Y5" s="17" t="n">
        <f>IF(RAW!Y4="","",RAW!Y4)</f>
        <v>0.235871118617643</v>
      </c>
      <c r="Z5" s="16" t="n">
        <f>IF(RAW!Z4="","",RAW!Z4)</f>
        <v>1442.0</v>
      </c>
      <c r="AA5" s="15" t="n">
        <f>IF(RAW!AA4="","",RAW!AA4)</f>
        <v>1.51803051317614</v>
      </c>
      <c r="AB5" s="16" t="n">
        <f>IF(RAW!AB4="","",RAW!AB4)</f>
        <v>1708.0</v>
      </c>
      <c r="AC5" s="16" t="n">
        <f>IF(RAW!AC4="","",RAW!AC4)</f>
        <v>1274.0</v>
      </c>
      <c r="AD5" s="15" t="n">
        <f>IF(RAW!AD4="","",RAW!AD4)</f>
        <v>0.340659340659341</v>
      </c>
      <c r="AE5" s="5" t="str">
        <f>IF(RAW!AE4="","",RAW!AE4)</f>
        <v>IM3</v>
      </c>
      <c r="AF5" s="5" t="str">
        <f>IF(RAW!AF4="","",RAW!AF4)</f>
        <v>IM3MITRA DISTRIBUSI MANDIRI, PT</v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KUDUS</v>
      </c>
      <c r="D13" s="5" t="str">
        <f>IF(PERFMPX!D2="","",PERFMPX!D2)</f>
        <v>D202402074</v>
      </c>
      <c r="E13" s="5" t="str">
        <f>IF(PERFMPX!E2="","",PERFMPX!E2)</f>
        <v>MITRA DISTRIBUSI MANDIRI, PT</v>
      </c>
      <c r="F13" s="5" t="str">
        <f>IF(PERFMPX!F2="","",PERFMPX!F2)</f>
        <v>IM3</v>
      </c>
      <c r="G13" s="21" t="n">
        <f>IF(PERFMPX!G2="","",PERFMPX!G2)</f>
        <v>7.84167574906021E9</v>
      </c>
      <c r="H13" s="21" t="n">
        <f>IF(PERFMPX!H2="","",PERFMPX!H2)</f>
        <v>5.61625707747748E9</v>
      </c>
      <c r="I13" s="22" t="n">
        <f>IF(PERFMPX!I2="","",PERFMPX!I2)</f>
        <v>0.716206236677226</v>
      </c>
      <c r="J13" s="21" t="n">
        <f>IF(PERFMPX!J2="","",PERFMPX!J2)</f>
        <v>3.95015499099099E9</v>
      </c>
      <c r="K13" s="22" t="n">
        <f>IF(PERFMPX!K2="","",PERFMPX!K2)</f>
        <v>0.421781446623316</v>
      </c>
      <c r="L13" s="21" t="n">
        <f>IF(PERFMPX!L2="","",PERFMPX!L2)</f>
        <v>30719.0</v>
      </c>
      <c r="M13" s="21" t="n">
        <f>IF(PERFMPX!M2="","",PERFMPX!M2)</f>
        <v>29426.0</v>
      </c>
      <c r="N13" s="22" t="n">
        <f>IF(PERFMPX!N2="","",PERFMPX!N2)</f>
        <v>0.957908786093297</v>
      </c>
      <c r="O13" s="21" t="n">
        <f>IF(PERFMPX!O2="","",PERFMPX!O2)</f>
        <v>29486.0</v>
      </c>
      <c r="P13" s="22" t="n">
        <f>IF(PERFMPX!P2="","",PERFMPX!P2)</f>
        <v>-0.00203486400325581</v>
      </c>
      <c r="Q13" s="22" t="n">
        <f>IF(PERFMPX!Q2="","",PERFMPX!Q2)</f>
        <v>0.837057511385262</v>
      </c>
      <c r="R13" s="22" t="n">
        <f>IF(PERFMPX!R2="","",PERFMPX!R2)</f>
        <v>0.837057511385262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KEDIRI</v>
      </c>
      <c r="D14" s="5" t="str">
        <f>IF(PERFMPX!D3="","",PERFMPX!D3)</f>
        <v>D202402074</v>
      </c>
      <c r="E14" s="5" t="str">
        <f>IF(PERFMPX!E3="","",PERFMPX!E3)</f>
        <v>MITRA DISTRIBUSI MANDIRI, PT</v>
      </c>
      <c r="F14" s="5" t="str">
        <f>IF(PERFMPX!F3="","",PERFMPX!F3)</f>
        <v>IM3</v>
      </c>
      <c r="G14" s="21" t="n">
        <f>IF(PERFMPX!G3="","",PERFMPX!G3)</f>
        <v>3.54774818425844E9</v>
      </c>
      <c r="H14" s="21" t="n">
        <f>IF(PERFMPX!H3="","",PERFMPX!H3)</f>
        <v>3.39800536576577E9</v>
      </c>
      <c r="I14" s="22" t="n">
        <f>IF(PERFMPX!I3="","",PERFMPX!I3)</f>
        <v>0.957792151326555</v>
      </c>
      <c r="J14" s="21" t="n">
        <f>IF(PERFMPX!J3="","",PERFMPX!J3)</f>
        <v>3.09463450990991E9</v>
      </c>
      <c r="K14" s="22" t="n">
        <f>IF(PERFMPX!K3="","",PERFMPX!K3)</f>
        <v>0.0980312391929901</v>
      </c>
      <c r="L14" s="21" t="n">
        <f>IF(PERFMPX!L3="","",PERFMPX!L3)</f>
        <v>23380.0</v>
      </c>
      <c r="M14" s="21" t="n">
        <f>IF(PERFMPX!M3="","",PERFMPX!M3)</f>
        <v>18546.0</v>
      </c>
      <c r="N14" s="22" t="n">
        <f>IF(PERFMPX!N3="","",PERFMPX!N3)</f>
        <v>0.793242087254063</v>
      </c>
      <c r="O14" s="21" t="n">
        <f>IF(PERFMPX!O3="","",PERFMPX!O3)</f>
        <v>20363.0</v>
      </c>
      <c r="P14" s="22" t="n">
        <f>IF(PERFMPX!P3="","",PERFMPX!P3)</f>
        <v>-0.0892304670235231</v>
      </c>
      <c r="Q14" s="22" t="n">
        <f>IF(PERFMPX!Q3="","",PERFMPX!Q3)</f>
        <v>0.875517119290309</v>
      </c>
      <c r="R14" s="22" t="n">
        <f>IF(PERFMPX!R3="","",PERFMPX!R3)</f>
        <v>0.875517119290309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EAST JAVA</v>
      </c>
      <c r="B15" s="5" t="str">
        <f>IF(PERFMPX!B4="","",PERFMPX!B4)</f>
        <v>EASTERN EAST JAVA</v>
      </c>
      <c r="C15" s="5" t="str">
        <f>IF(PERFMPX!C4="","",PERFMPX!C4)</f>
        <v>TULUNGAGUNG</v>
      </c>
      <c r="D15" s="5" t="str">
        <f>IF(PERFMPX!D4="","",PERFMPX!D4)</f>
        <v>D202402074</v>
      </c>
      <c r="E15" s="5" t="str">
        <f>IF(PERFMPX!E4="","",PERFMPX!E4)</f>
        <v>MITRA DISTRIBUSI MANDIRI, PT</v>
      </c>
      <c r="F15" s="5" t="str">
        <f>IF(PERFMPX!F4="","",PERFMPX!F4)</f>
        <v>IM3</v>
      </c>
      <c r="G15" s="21" t="n">
        <f>IF(PERFMPX!G4="","",PERFMPX!G4)</f>
        <v>2.51838349320491E9</v>
      </c>
      <c r="H15" s="21" t="n">
        <f>IF(PERFMPX!H4="","",PERFMPX!H4)</f>
        <v>1.79651414774775E9</v>
      </c>
      <c r="I15" s="22" t="n">
        <f>IF(PERFMPX!I4="","",PERFMPX!I4)</f>
        <v>0.713360039324867</v>
      </c>
      <c r="J15" s="21" t="n">
        <f>IF(PERFMPX!J4="","",PERFMPX!J4)</f>
        <v>1.80655314684685E9</v>
      </c>
      <c r="K15" s="22" t="n">
        <f>IF(PERFMPX!K4="","",PERFMPX!K4)</f>
        <v>-0.00555699073488203</v>
      </c>
      <c r="L15" s="21" t="n">
        <f>IF(PERFMPX!L4="","",PERFMPX!L4)</f>
        <v>15394.0</v>
      </c>
      <c r="M15" s="21" t="n">
        <f>IF(PERFMPX!M4="","",PERFMPX!M4)</f>
        <v>8097.0</v>
      </c>
      <c r="N15" s="22" t="n">
        <f>IF(PERFMPX!N4="","",PERFMPX!N4)</f>
        <v>0.525984149668702</v>
      </c>
      <c r="O15" s="21" t="n">
        <f>IF(PERFMPX!O4="","",PERFMPX!O4)</f>
        <v>12908.0</v>
      </c>
      <c r="P15" s="22" t="n">
        <f>IF(PERFMPX!P4="","",PERFMPX!P4)</f>
        <v>-0.372714595599628</v>
      </c>
      <c r="Q15" s="22" t="n">
        <f>IF(PERFMPX!Q4="","",PERFMPX!Q4)</f>
        <v>0.619672094496785</v>
      </c>
      <c r="R15" s="22" t="n">
        <f>IF(PERFMPX!R4="","",PERFMPX!R4)</f>
        <v>0.619672094496785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D202402001</v>
      </c>
      <c r="D21" s="5" t="str">
        <f>IF(MPX_FUNDAMENTAL!D2="","",MPX_FUNDAMENTAL!D2)</f>
        <v>KUDUS</v>
      </c>
      <c r="E21" s="5" t="str">
        <f>IF(MPX_FUNDAMENTAL!E2="","",MPX_FUNDAMENTAL!E2)</f>
        <v>MITRA DISTRIBUSI MANDIRI, PT</v>
      </c>
      <c r="F21" s="5" t="str">
        <f>IF(MPX_FUNDAMENTAL!F2="","",MPX_FUNDAMENTAL!F2)</f>
        <v>IM3</v>
      </c>
      <c r="G21" s="21" t="n">
        <f>IF(MPX_FUNDAMENTAL!G2="","",MPX_FUNDAMENTAL!G2)</f>
        <v>1.1850586163964E10</v>
      </c>
      <c r="H21" s="21" t="n">
        <f>IF(MPX_FUNDAMENTAL!H2="","",MPX_FUNDAMENTAL!H2)</f>
        <v>1.36985220369369E10</v>
      </c>
      <c r="I21" s="23" t="n">
        <f>IF(MPX_FUNDAMENTAL!I2="","",MPX_FUNDAMENTAL!I2)</f>
        <v>-0.134900383266903</v>
      </c>
      <c r="J21" s="21" t="n">
        <f>IF(MPX_FUNDAMENTAL!J2="","",MPX_FUNDAMENTAL!J2)</f>
        <v>1.22079521898468E10</v>
      </c>
      <c r="K21" s="21" t="n">
        <f>IF(MPX_FUNDAMENTAL!K2="","",MPX_FUNDAMENTAL!K2)</f>
        <v>1.28895910897117E10</v>
      </c>
      <c r="L21" s="21" t="n">
        <f>IF(MPX_FUNDAMENTAL!L2="","",MPX_FUNDAMENTAL!L2)</f>
        <v>8.45661609205405E9</v>
      </c>
      <c r="M21" s="21" t="n">
        <f>IF(MPX_FUNDAMENTAL!M2="","",MPX_FUNDAMENTAL!M2)</f>
        <v>3.92467941427027E9</v>
      </c>
      <c r="N21" s="23" t="n">
        <f>IF(MPX_FUNDAMENTAL!N2="","",MPX_FUNDAMENTAL!N2)</f>
        <v>-0.0528828955954216</v>
      </c>
      <c r="O21" s="22" t="n">
        <f>IF(MPX_FUNDAMENTAL!O2="","",MPX_FUNDAMENTAL!O2)</f>
        <v>0.970726783630426</v>
      </c>
      <c r="P21" s="21" t="n">
        <f>IF(MPX_FUNDAMENTAL!P2="","",MPX_FUNDAMENTAL!P2)</f>
        <v>1.58471675850452E9</v>
      </c>
      <c r="Q21" s="21" t="n">
        <f>IF(MPX_FUNDAMENTAL!Q2="","",MPX_FUNDAMENTAL!Q2)</f>
        <v>7.32071514774802E8</v>
      </c>
      <c r="R21" s="23" t="n">
        <f>IF(MPX_FUNDAMENTAL!R2="","",MPX_FUNDAMENTAL!R2)</f>
        <v>1.16470211792356</v>
      </c>
      <c r="S21" s="21" t="n">
        <f>IF(MPX_FUNDAMENTAL!S2="","",MPX_FUNDAMENTAL!S2)</f>
        <v>2.48519280450451E9</v>
      </c>
      <c r="T21" s="24" t="n">
        <f>IF(MPX_FUNDAMENTAL!T2="","",MPX_FUNDAMENTAL!T2)</f>
        <v>4.14695560225225E9</v>
      </c>
      <c r="U21" s="23" t="n">
        <f>IF(MPX_FUNDAMENTAL!U2="","",MPX_FUNDAMENTAL!U2)</f>
        <v>-0.400718733724861</v>
      </c>
      <c r="V21" s="5" t="n">
        <f>IF(MPX_FUNDAMENTAL!V2="","",MPX_FUNDAMENTAL!V2)</f>
        <v>445.0</v>
      </c>
      <c r="W21" s="5" t="n">
        <f>IF(MPX_FUNDAMENTAL!W2="","",MPX_FUNDAMENTAL!W2)</f>
        <v>436.0</v>
      </c>
      <c r="X21" s="23" t="n">
        <f>IF(MPX_FUNDAMENTAL!X2="","",MPX_FUNDAMENTAL!X2)</f>
        <v>0.0206422018348624</v>
      </c>
      <c r="Y21" s="5" t="n">
        <f>IF(MPX_FUNDAMENTAL!Y2="","",MPX_FUNDAMENTAL!Y2)</f>
        <v>170.0</v>
      </c>
      <c r="Z21" s="5" t="n">
        <f>IF(MPX_FUNDAMENTAL!Z2="","",MPX_FUNDAMENTAL!Z2)</f>
        <v>186.0</v>
      </c>
      <c r="AA21" s="22" t="n">
        <f>IF(MPX_FUNDAMENTAL!AA2="","",MPX_FUNDAMENTAL!AA2)</f>
        <v>-0.0860215053763441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D202402001</v>
      </c>
      <c r="D22" s="5" t="str">
        <f>IF(MPX_FUNDAMENTAL!D3="","",MPX_FUNDAMENTAL!D3)</f>
        <v>KEDIRI</v>
      </c>
      <c r="E22" s="5" t="str">
        <f>IF(MPX_FUNDAMENTAL!E3="","",MPX_FUNDAMENTAL!E3)</f>
        <v>MITRA DISTRIBUSI MANDIRI, PT</v>
      </c>
      <c r="F22" s="5" t="str">
        <f>IF(MPX_FUNDAMENTAL!F3="","",MPX_FUNDAMENTAL!F3)</f>
        <v>IM3</v>
      </c>
      <c r="G22" s="21" t="n">
        <f>IF(MPX_FUNDAMENTAL!G3="","",MPX_FUNDAMENTAL!G3)</f>
        <v>6.85990259279277E9</v>
      </c>
      <c r="H22" s="21" t="n">
        <f>IF(MPX_FUNDAMENTAL!H3="","",MPX_FUNDAMENTAL!H3)</f>
        <v>8.46421152612613E9</v>
      </c>
      <c r="I22" s="22" t="n">
        <f>IF(MPX_FUNDAMENTAL!I3="","",MPX_FUNDAMENTAL!I3)</f>
        <v>-0.189540269448773</v>
      </c>
      <c r="J22" s="21" t="n">
        <f>IF(MPX_FUNDAMENTAL!J3="","",MPX_FUNDAMENTAL!J3)</f>
        <v>9.05682391367568E9</v>
      </c>
      <c r="K22" s="21" t="n">
        <f>IF(MPX_FUNDAMENTAL!K3="","",MPX_FUNDAMENTAL!K3)</f>
        <v>1.07225126156396E10</v>
      </c>
      <c r="L22" s="21" t="n">
        <f>IF(MPX_FUNDAMENTAL!L3="","",MPX_FUNDAMENTAL!L3)</f>
        <v>6.13615644451351E9</v>
      </c>
      <c r="M22" s="21" t="n">
        <f>IF(MPX_FUNDAMENTAL!M3="","",MPX_FUNDAMENTAL!M3)</f>
        <v>2.67377383703604E9</v>
      </c>
      <c r="N22" s="23" t="n">
        <f>IF(MPX_FUNDAMENTAL!N3="","",MPX_FUNDAMENTAL!N3)</f>
        <v>-0.155344998105611</v>
      </c>
      <c r="O22" s="22" t="n">
        <f>IF(MPX_FUNDAMENTAL!O3="","",MPX_FUNDAMENTAL!O3)</f>
        <v>0.757429167021169</v>
      </c>
      <c r="P22" s="21" t="n">
        <f>IF(MPX_FUNDAMENTAL!P3="","",MPX_FUNDAMENTAL!P3)</f>
        <v>5.48765246603626E8</v>
      </c>
      <c r="Q22" s="21" t="n">
        <f>IF(MPX_FUNDAMENTAL!Q3="","",MPX_FUNDAMENTAL!Q3)</f>
        <v>3.77757858783805E8</v>
      </c>
      <c r="R22" s="22" t="n">
        <f>IF(MPX_FUNDAMENTAL!R3="","",MPX_FUNDAMENTAL!R3)</f>
        <v>0.45269048371457</v>
      </c>
      <c r="S22" s="21" t="n">
        <f>IF(MPX_FUNDAMENTAL!S3="","",MPX_FUNDAMENTAL!S3)</f>
        <v>1.71530897747748E9</v>
      </c>
      <c r="T22" s="24" t="n">
        <f>IF(MPX_FUNDAMENTAL!T3="","",MPX_FUNDAMENTAL!T3)</f>
        <v>3.81369568603604E9</v>
      </c>
      <c r="U22" s="5" t="n">
        <f>IF(MPX_FUNDAMENTAL!U3="","",MPX_FUNDAMENTAL!U3)</f>
        <v>-0.550223951072411</v>
      </c>
      <c r="V22" s="5" t="n">
        <f>IF(MPX_FUNDAMENTAL!V3="","",MPX_FUNDAMENTAL!V3)</f>
        <v>208.0</v>
      </c>
      <c r="W22" s="5" t="n">
        <f>IF(MPX_FUNDAMENTAL!W3="","",MPX_FUNDAMENTAL!W3)</f>
        <v>289.0</v>
      </c>
      <c r="X22" s="22" t="n">
        <f>IF(MPX_FUNDAMENTAL!X3="","",MPX_FUNDAMENTAL!X3)</f>
        <v>-0.280276816608997</v>
      </c>
      <c r="Y22" s="5" t="n">
        <f>IF(MPX_FUNDAMENTAL!Y3="","",MPX_FUNDAMENTAL!Y3)</f>
        <v>124.0</v>
      </c>
      <c r="Z22" s="5" t="n">
        <f>IF(MPX_FUNDAMENTAL!Z3="","",MPX_FUNDAMENTAL!Z3)</f>
        <v>132.0</v>
      </c>
      <c r="AA22" s="22" t="n">
        <f>IF(MPX_FUNDAMENTAL!AA3="","",MPX_FUNDAMENTAL!AA3)</f>
        <v>-0.0606060606060606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EAST JAVA</v>
      </c>
      <c r="B23" s="5" t="str">
        <f>IF(MPX_FUNDAMENTAL!B4="","",MPX_FUNDAMENTAL!B4)</f>
        <v>EASTERN EAST JAVA</v>
      </c>
      <c r="C23" s="5" t="str">
        <f>IF(MPX_FUNDAMENTAL!C4="","",MPX_FUNDAMENTAL!C4)</f>
        <v>D202402001</v>
      </c>
      <c r="D23" s="5" t="str">
        <f>IF(MPX_FUNDAMENTAL!D4="","",MPX_FUNDAMENTAL!D4)</f>
        <v>TULUNGAGUNG</v>
      </c>
      <c r="E23" s="5" t="str">
        <f>IF(MPX_FUNDAMENTAL!E4="","",MPX_FUNDAMENTAL!E4)</f>
        <v>MITRA DISTRIBUSI MANDIRI, PT</v>
      </c>
      <c r="F23" s="5" t="str">
        <f>IF(MPX_FUNDAMENTAL!F4="","",MPX_FUNDAMENTAL!F4)</f>
        <v>IM3</v>
      </c>
      <c r="G23" s="21" t="n">
        <f>IF(MPX_FUNDAMENTAL!G4="","",MPX_FUNDAMENTAL!G4)</f>
        <v>3.33233217747747E9</v>
      </c>
      <c r="H23" s="21" t="n">
        <f>IF(MPX_FUNDAMENTAL!H4="","",MPX_FUNDAMENTAL!H4)</f>
        <v>4.43067766576577E9</v>
      </c>
      <c r="I23" s="22" t="n">
        <f>IF(MPX_FUNDAMENTAL!I4="","",MPX_FUNDAMENTAL!I4)</f>
        <v>-0.247895597726464</v>
      </c>
      <c r="J23" s="21" t="n">
        <f>IF(MPX_FUNDAMENTAL!J4="","",MPX_FUNDAMENTAL!J4)</f>
        <v>4.44014082823423E9</v>
      </c>
      <c r="K23" s="21" t="n">
        <f>IF(MPX_FUNDAMENTAL!K4="","",MPX_FUNDAMENTAL!K4)</f>
        <v>5.63997549962162E9</v>
      </c>
      <c r="L23" s="21" t="n">
        <f>IF(MPX_FUNDAMENTAL!L4="","",MPX_FUNDAMENTAL!L4)</f>
        <v>2.71350402292793E9</v>
      </c>
      <c r="M23" s="21" t="n">
        <f>IF(MPX_FUNDAMENTAL!M4="","",MPX_FUNDAMENTAL!M4)</f>
        <v>1.46244325317117E9</v>
      </c>
      <c r="N23" s="23" t="n">
        <f>IF(MPX_FUNDAMENTAL!N4="","",MPX_FUNDAMENTAL!N4)</f>
        <v>-0.212737568003245</v>
      </c>
      <c r="O23" s="22" t="n">
        <f>IF(MPX_FUNDAMENTAL!O4="","",MPX_FUNDAMENTAL!O4)</f>
        <v>0.750501460739182</v>
      </c>
      <c r="P23" s="21" t="n">
        <f>IF(MPX_FUNDAMENTAL!P4="","",MPX_FUNDAMENTAL!P4)</f>
        <v>1.96374854351371E8</v>
      </c>
      <c r="Q23" s="21" t="n">
        <f>IF(MPX_FUNDAMENTAL!Q4="","",MPX_FUNDAMENTAL!Q4)</f>
        <v>2.11820438621641E8</v>
      </c>
      <c r="R23" s="22" t="n">
        <f>IF(MPX_FUNDAMENTAL!R4="","",MPX_FUNDAMENTAL!R4)</f>
        <v>-0.0729182904670465</v>
      </c>
      <c r="S23" s="21" t="n">
        <f>IF(MPX_FUNDAMENTAL!S4="","",MPX_FUNDAMENTAL!S4)</f>
        <v>8.09143531531532E8</v>
      </c>
      <c r="T23" s="24" t="n">
        <f>IF(MPX_FUNDAMENTAL!T4="","",MPX_FUNDAMENTAL!T4)</f>
        <v>2.13672984594595E9</v>
      </c>
      <c r="U23" s="5" t="n">
        <f>IF(MPX_FUNDAMENTAL!U4="","",MPX_FUNDAMENTAL!U4)</f>
        <v>-0.621316876784058</v>
      </c>
      <c r="V23" s="5" t="n">
        <f>IF(MPX_FUNDAMENTAL!V4="","",MPX_FUNDAMENTAL!V4)</f>
        <v>115.0</v>
      </c>
      <c r="W23" s="5" t="n">
        <f>IF(MPX_FUNDAMENTAL!W4="","",MPX_FUNDAMENTAL!W4)</f>
        <v>208.0</v>
      </c>
      <c r="X23" s="22" t="n">
        <f>IF(MPX_FUNDAMENTAL!X4="","",MPX_FUNDAMENTAL!X4)</f>
        <v>-0.447115384615385</v>
      </c>
      <c r="Y23" s="5" t="n">
        <f>IF(MPX_FUNDAMENTAL!Y4="","",MPX_FUNDAMENTAL!Y4)</f>
        <v>70.0</v>
      </c>
      <c r="Z23" s="5" t="n">
        <f>IF(MPX_FUNDAMENTAL!Z4="","",MPX_FUNDAMENTAL!Z4)</f>
        <v>82.0</v>
      </c>
      <c r="AA23" s="22" t="n">
        <f>IF(MPX_FUNDAMENTAL!AA4="","",MPX_FUNDAMENTAL!AA4)</f>
        <v>-0.146341463414634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104</v>
      </c>
      <c r="E2" t="s" s="0">
        <v>98</v>
      </c>
      <c r="F2" t="s" s="0">
        <v>91</v>
      </c>
      <c r="G2" t="n" s="0">
        <v>7.84167574906021E9</v>
      </c>
      <c r="H2" t="n" s="0">
        <v>5.61625707747748E9</v>
      </c>
      <c r="I2" t="n" s="0">
        <v>0.716206236677226</v>
      </c>
      <c r="J2" t="n" s="0">
        <v>3.95015499099099E9</v>
      </c>
      <c r="K2" t="n" s="0">
        <v>0.421781446623316</v>
      </c>
      <c r="L2" t="n" s="0">
        <v>30719.0</v>
      </c>
      <c r="M2" t="n" s="0">
        <v>29426.0</v>
      </c>
      <c r="N2" t="n" s="0">
        <v>0.957908786093297</v>
      </c>
      <c r="O2" t="n" s="0">
        <v>29486.0</v>
      </c>
      <c r="P2" t="n" s="0">
        <v>-0.00203486400325581</v>
      </c>
      <c r="Q2" t="n" s="0">
        <v>0.837057511385262</v>
      </c>
      <c r="R2" t="n" s="0">
        <v>0.837057511385262</v>
      </c>
    </row>
    <row r="3">
      <c r="A3" t="s" s="0">
        <v>100</v>
      </c>
      <c r="B3" t="s" s="0">
        <v>101</v>
      </c>
      <c r="C3" t="s" s="0">
        <v>102</v>
      </c>
      <c r="D3" t="s" s="0">
        <v>104</v>
      </c>
      <c r="E3" t="s" s="0">
        <v>98</v>
      </c>
      <c r="F3" t="s" s="0">
        <v>91</v>
      </c>
      <c r="G3" t="n" s="0">
        <v>3.54774818425844E9</v>
      </c>
      <c r="H3" t="n" s="0">
        <v>3.39800536576577E9</v>
      </c>
      <c r="I3" t="n" s="0">
        <v>0.957792151326555</v>
      </c>
      <c r="J3" t="n" s="0">
        <v>3.09463450990991E9</v>
      </c>
      <c r="K3" t="n" s="0">
        <v>0.0980312391929901</v>
      </c>
      <c r="L3" t="n" s="0">
        <v>23380.0</v>
      </c>
      <c r="M3" t="n" s="0">
        <v>18546.0</v>
      </c>
      <c r="N3" t="n" s="0">
        <v>0.793242087254063</v>
      </c>
      <c r="O3" t="n" s="0">
        <v>20363.0</v>
      </c>
      <c r="P3" t="n" s="0">
        <v>-0.0892304670235231</v>
      </c>
      <c r="Q3" t="n" s="0">
        <v>0.875517119290309</v>
      </c>
      <c r="R3" t="n" s="0">
        <v>0.875517119290309</v>
      </c>
    </row>
    <row r="4">
      <c r="A4" t="s" s="0">
        <v>100</v>
      </c>
      <c r="B4" t="s" s="0">
        <v>101</v>
      </c>
      <c r="C4" t="s" s="0">
        <v>103</v>
      </c>
      <c r="D4" t="s" s="0">
        <v>104</v>
      </c>
      <c r="E4" t="s" s="0">
        <v>98</v>
      </c>
      <c r="F4" t="s" s="0">
        <v>91</v>
      </c>
      <c r="G4" t="n" s="0">
        <v>2.51838349320491E9</v>
      </c>
      <c r="H4" t="n" s="0">
        <v>1.79651414774775E9</v>
      </c>
      <c r="I4" t="n" s="0">
        <v>0.713360039324867</v>
      </c>
      <c r="J4" t="n" s="0">
        <v>1.80655314684685E9</v>
      </c>
      <c r="K4" t="n" s="0">
        <v>-0.00555699073488203</v>
      </c>
      <c r="L4" t="n" s="0">
        <v>15394.0</v>
      </c>
      <c r="M4" t="n" s="0">
        <v>8097.0</v>
      </c>
      <c r="N4" t="n" s="0">
        <v>0.525984149668702</v>
      </c>
      <c r="O4" t="n" s="0">
        <v>12908.0</v>
      </c>
      <c r="P4" t="n" s="0">
        <v>-0.372714595599628</v>
      </c>
      <c r="Q4" t="n" s="0">
        <v>0.619672094496785</v>
      </c>
      <c r="R4" t="n" s="0">
        <v>0.619672094496785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4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105</v>
      </c>
      <c r="D2" t="s" s="0">
        <v>97</v>
      </c>
      <c r="E2" t="s" s="0">
        <v>98</v>
      </c>
      <c r="F2" t="s" s="0">
        <v>91</v>
      </c>
      <c r="G2" t="n" s="0">
        <v>1.1850586163964E10</v>
      </c>
      <c r="H2" t="n" s="0">
        <v>1.36985220369369E10</v>
      </c>
      <c r="I2" t="n" s="0">
        <v>-0.134900383266903</v>
      </c>
      <c r="J2" t="n" s="0">
        <v>1.22079521898468E10</v>
      </c>
      <c r="K2" t="n" s="0">
        <v>1.28895910897117E10</v>
      </c>
      <c r="L2" t="n" s="0">
        <v>8.45661609205405E9</v>
      </c>
      <c r="M2" t="n" s="0">
        <v>3.92467941427027E9</v>
      </c>
      <c r="N2" t="n" s="0">
        <v>-0.0528828955954216</v>
      </c>
      <c r="O2" t="n" s="0">
        <v>0.970726783630426</v>
      </c>
      <c r="P2" t="n" s="0">
        <v>1.58471675850452E9</v>
      </c>
      <c r="Q2" t="n" s="0">
        <v>7.32071514774802E8</v>
      </c>
      <c r="R2" t="n" s="0">
        <v>1.16470211792356</v>
      </c>
      <c r="S2" t="n" s="0">
        <v>2.48519280450451E9</v>
      </c>
      <c r="T2" t="n" s="0">
        <v>4.14695560225225E9</v>
      </c>
      <c r="U2" t="n" s="0">
        <v>-0.400718733724861</v>
      </c>
      <c r="V2" t="n" s="0">
        <v>445.0</v>
      </c>
      <c r="W2" t="n" s="0">
        <v>436.0</v>
      </c>
      <c r="X2" t="n" s="0">
        <v>0.0206422018348624</v>
      </c>
      <c r="Y2" t="n" s="0">
        <v>170.0</v>
      </c>
      <c r="Z2" t="n" s="0">
        <v>186.0</v>
      </c>
      <c r="AA2" t="n" s="0">
        <v>-0.0860215053763441</v>
      </c>
    </row>
    <row r="3">
      <c r="A3" t="s" s="0">
        <v>100</v>
      </c>
      <c r="B3" t="s" s="0">
        <v>101</v>
      </c>
      <c r="C3" t="s" s="0">
        <v>105</v>
      </c>
      <c r="D3" t="s" s="0">
        <v>102</v>
      </c>
      <c r="E3" t="s" s="0">
        <v>98</v>
      </c>
      <c r="F3" t="s" s="0">
        <v>91</v>
      </c>
      <c r="G3" t="n" s="0">
        <v>6.85990259279277E9</v>
      </c>
      <c r="H3" t="n" s="0">
        <v>8.46421152612613E9</v>
      </c>
      <c r="I3" t="n" s="0">
        <v>-0.189540269448773</v>
      </c>
      <c r="J3" t="n" s="0">
        <v>9.05682391367568E9</v>
      </c>
      <c r="K3" t="n" s="0">
        <v>1.07225126156396E10</v>
      </c>
      <c r="L3" t="n" s="0">
        <v>6.13615644451351E9</v>
      </c>
      <c r="M3" t="n" s="0">
        <v>2.67377383703604E9</v>
      </c>
      <c r="N3" t="n" s="0">
        <v>-0.155344998105611</v>
      </c>
      <c r="O3" t="n" s="0">
        <v>0.757429167021169</v>
      </c>
      <c r="P3" t="n" s="0">
        <v>5.48765246603626E8</v>
      </c>
      <c r="Q3" t="n" s="0">
        <v>3.77757858783805E8</v>
      </c>
      <c r="R3" t="n" s="0">
        <v>0.45269048371457</v>
      </c>
      <c r="S3" t="n" s="0">
        <v>1.71530897747748E9</v>
      </c>
      <c r="T3" t="n" s="0">
        <v>3.81369568603604E9</v>
      </c>
      <c r="U3" t="n" s="0">
        <v>-0.550223951072411</v>
      </c>
      <c r="V3" t="n" s="0">
        <v>208.0</v>
      </c>
      <c r="W3" t="n" s="0">
        <v>289.0</v>
      </c>
      <c r="X3" t="n" s="0">
        <v>-0.280276816608997</v>
      </c>
      <c r="Y3" t="n" s="0">
        <v>124.0</v>
      </c>
      <c r="Z3" t="n" s="0">
        <v>132.0</v>
      </c>
      <c r="AA3" t="n" s="0">
        <v>-0.0606060606060606</v>
      </c>
    </row>
    <row r="4">
      <c r="A4" t="s" s="0">
        <v>100</v>
      </c>
      <c r="B4" t="s" s="0">
        <v>101</v>
      </c>
      <c r="C4" t="s" s="0">
        <v>105</v>
      </c>
      <c r="D4" t="s" s="0">
        <v>103</v>
      </c>
      <c r="E4" t="s" s="0">
        <v>98</v>
      </c>
      <c r="F4" t="s" s="0">
        <v>91</v>
      </c>
      <c r="G4" t="n" s="0">
        <v>3.33233217747747E9</v>
      </c>
      <c r="H4" t="n" s="0">
        <v>4.43067766576577E9</v>
      </c>
      <c r="I4" t="n" s="0">
        <v>-0.247895597726464</v>
      </c>
      <c r="J4" t="n" s="0">
        <v>4.44014082823423E9</v>
      </c>
      <c r="K4" t="n" s="0">
        <v>5.63997549962162E9</v>
      </c>
      <c r="L4" t="n" s="0">
        <v>2.71350402292793E9</v>
      </c>
      <c r="M4" t="n" s="0">
        <v>1.46244325317117E9</v>
      </c>
      <c r="N4" t="n" s="0">
        <v>-0.212737568003245</v>
      </c>
      <c r="O4" t="n" s="0">
        <v>0.750501460739182</v>
      </c>
      <c r="P4" t="n" s="0">
        <v>1.96374854351371E8</v>
      </c>
      <c r="Q4" t="n" s="0">
        <v>2.11820438621641E8</v>
      </c>
      <c r="R4" t="n" s="0">
        <v>-0.0729182904670465</v>
      </c>
      <c r="S4" t="n" s="0">
        <v>8.09143531531532E8</v>
      </c>
      <c r="T4" t="n" s="0">
        <v>2.13672984594595E9</v>
      </c>
      <c r="U4" t="n" s="0">
        <v>-0.621316876784058</v>
      </c>
      <c r="V4" t="n" s="0">
        <v>115.0</v>
      </c>
      <c r="W4" t="n" s="0">
        <v>208.0</v>
      </c>
      <c r="X4" t="n" s="0">
        <v>-0.447115384615385</v>
      </c>
      <c r="Y4" t="n" s="0">
        <v>70.0</v>
      </c>
      <c r="Z4" t="n" s="0">
        <v>82.0</v>
      </c>
      <c r="AA4" t="n" s="0">
        <v>-0.146341463414634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12"/>
  <sheetViews>
    <sheetView workbookViewId="0"/>
  </sheetViews>
  <sheetFormatPr defaultRowHeight="15.0"/>
  <sheetData>
    <row r="1">
      <c r="A1" t="s" s="0">
        <v>106</v>
      </c>
      <c r="B1" t="s" s="0">
        <v>107</v>
      </c>
      <c r="C1" t="s" s="0">
        <v>108</v>
      </c>
      <c r="D1" t="s" s="0">
        <v>109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110</v>
      </c>
      <c r="J1" t="s" s="0">
        <v>14</v>
      </c>
      <c r="K1" t="s" s="0">
        <v>17</v>
      </c>
      <c r="L1" t="s" s="0">
        <v>111</v>
      </c>
      <c r="M1" t="s" s="0">
        <v>112</v>
      </c>
      <c r="N1" t="s" s="0">
        <v>113</v>
      </c>
      <c r="O1" t="s" s="0">
        <v>114</v>
      </c>
      <c r="P1" t="s" s="0">
        <v>115</v>
      </c>
      <c r="Q1" t="s" s="0">
        <v>116</v>
      </c>
      <c r="R1" t="s" s="0">
        <v>117</v>
      </c>
      <c r="S1" t="s" s="0">
        <v>118</v>
      </c>
      <c r="T1" t="s" s="0">
        <v>119</v>
      </c>
      <c r="U1" t="s" s="0">
        <v>120</v>
      </c>
      <c r="V1" t="s" s="0">
        <v>121</v>
      </c>
      <c r="W1" t="s" s="0">
        <v>122</v>
      </c>
      <c r="X1" t="s" s="0">
        <v>123</v>
      </c>
      <c r="Y1" t="s" s="0">
        <v>124</v>
      </c>
      <c r="Z1" t="s" s="0">
        <v>125</v>
      </c>
      <c r="AA1" t="s" s="0">
        <v>126</v>
      </c>
      <c r="AB1" t="s" s="0">
        <v>127</v>
      </c>
      <c r="AC1" t="s" s="0">
        <v>128</v>
      </c>
      <c r="AD1" t="s" s="0">
        <v>11</v>
      </c>
      <c r="AE1" t="s" s="0">
        <v>129</v>
      </c>
      <c r="AF1" t="s" s="0">
        <v>130</v>
      </c>
      <c r="AG1" t="s" s="0">
        <v>131</v>
      </c>
      <c r="AH1" t="s" s="0">
        <v>132</v>
      </c>
      <c r="AI1" t="s" s="0">
        <v>133</v>
      </c>
      <c r="AJ1" t="s" s="0">
        <v>134</v>
      </c>
      <c r="AK1" t="s" s="0">
        <v>4</v>
      </c>
      <c r="AL1" t="s" s="0">
        <v>5</v>
      </c>
    </row>
    <row r="2">
      <c r="A2" t="s" s="0">
        <v>135</v>
      </c>
      <c r="B2" t="s" s="0">
        <v>136</v>
      </c>
      <c r="C2" t="s" s="0">
        <v>137</v>
      </c>
      <c r="D2" t="s" s="0">
        <v>138</v>
      </c>
      <c r="E2" t="s" s="0">
        <v>102</v>
      </c>
      <c r="F2" t="s" s="0">
        <v>101</v>
      </c>
      <c r="G2" t="s" s="0">
        <v>100</v>
      </c>
      <c r="H2" t="s" s="0">
        <v>93</v>
      </c>
      <c r="I2" t="s" s="0">
        <v>139</v>
      </c>
      <c r="J2" t="n" s="0">
        <v>86.0</v>
      </c>
      <c r="K2" t="n" s="0">
        <v>76.0</v>
      </c>
      <c r="L2" t="n" s="0">
        <v>60.0</v>
      </c>
      <c r="M2" t="n" s="0">
        <v>0.789473684210526</v>
      </c>
      <c r="N2" t="n" s="0">
        <v>8.0</v>
      </c>
      <c r="O2" t="n" s="0">
        <v>8.0</v>
      </c>
      <c r="P2" t="n" s="0">
        <v>8.0</v>
      </c>
      <c r="Q2" t="n" s="0">
        <v>1.6</v>
      </c>
      <c r="R2" t="n" s="0">
        <v>8.0</v>
      </c>
      <c r="S2" t="n" s="0">
        <v>7.0</v>
      </c>
      <c r="T2" t="n" s="0">
        <v>0.875</v>
      </c>
      <c r="U2" t="n" s="0">
        <v>4298.0</v>
      </c>
      <c r="V2" t="n" s="0">
        <v>2590.0</v>
      </c>
      <c r="W2" t="n" s="0">
        <v>0.602605863192182</v>
      </c>
      <c r="X2" t="n" s="0">
        <v>2149.0</v>
      </c>
      <c r="Y2" t="n" s="0">
        <v>1346.0</v>
      </c>
      <c r="Z2" t="n" s="0">
        <v>0.626337831549558</v>
      </c>
      <c r="AA2" t="s" s="0">
        <v>140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0.893937082118978</v>
      </c>
      <c r="AG2" t="n" s="0">
        <v>1.0</v>
      </c>
      <c r="AH2" t="n" s="0">
        <v>1.0</v>
      </c>
      <c r="AI2" t="n" s="0">
        <v>0.893937082118978</v>
      </c>
      <c r="AJ2" t="s" s="0">
        <v>141</v>
      </c>
      <c r="AK2" t="s" s="0">
        <v>98</v>
      </c>
      <c r="AL2" t="s" s="0">
        <v>91</v>
      </c>
    </row>
    <row r="3">
      <c r="A3" t="s" s="0">
        <v>142</v>
      </c>
      <c r="B3" t="s" s="0">
        <v>143</v>
      </c>
      <c r="C3" t="s" s="0">
        <v>144</v>
      </c>
      <c r="D3" t="s" s="0">
        <v>145</v>
      </c>
      <c r="E3" t="s" s="0">
        <v>102</v>
      </c>
      <c r="F3" t="s" s="0">
        <v>101</v>
      </c>
      <c r="G3" t="s" s="0">
        <v>100</v>
      </c>
      <c r="H3" t="s" s="0">
        <v>93</v>
      </c>
      <c r="I3" t="s" s="0">
        <v>139</v>
      </c>
      <c r="J3" t="n" s="0">
        <v>60.0</v>
      </c>
      <c r="K3" t="n" s="0">
        <v>51.0</v>
      </c>
      <c r="L3" t="n" s="0">
        <v>37.0</v>
      </c>
      <c r="M3" t="n" s="0">
        <v>0.725490196078431</v>
      </c>
      <c r="N3" t="n" s="0">
        <v>4.0</v>
      </c>
      <c r="O3" t="n" s="0">
        <v>4.0</v>
      </c>
      <c r="P3" t="n" s="0">
        <v>4.0</v>
      </c>
      <c r="Q3" t="n" s="0">
        <v>1.3</v>
      </c>
      <c r="R3" t="n" s="0">
        <v>4.0</v>
      </c>
      <c r="S3" t="n" s="0">
        <v>3.0</v>
      </c>
      <c r="T3" t="n" s="0">
        <v>0.75</v>
      </c>
      <c r="U3" t="n" s="0">
        <v>11532.0</v>
      </c>
      <c r="V3" t="n" s="0">
        <v>9601.0</v>
      </c>
      <c r="W3" t="n" s="0">
        <v>0.832552896288588</v>
      </c>
      <c r="X3" t="n" s="0">
        <v>5766.0</v>
      </c>
      <c r="Y3" t="n" s="0">
        <v>6766.0</v>
      </c>
      <c r="Z3" t="n" s="0">
        <v>1.17343045438779</v>
      </c>
      <c r="AA3" t="s" s="0">
        <v>140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0.888119197731122</v>
      </c>
      <c r="AG3" t="n" s="0">
        <v>0.61875</v>
      </c>
      <c r="AH3" t="n" s="0">
        <v>0.98</v>
      </c>
      <c r="AI3" t="n" s="0">
        <v>0.870356813776499</v>
      </c>
      <c r="AJ3" t="s" s="0">
        <v>146</v>
      </c>
      <c r="AK3" t="s" s="0">
        <v>98</v>
      </c>
      <c r="AL3" t="s" s="0">
        <v>91</v>
      </c>
    </row>
    <row r="4">
      <c r="A4" t="s" s="0">
        <v>147</v>
      </c>
      <c r="B4" t="s" s="0">
        <v>148</v>
      </c>
      <c r="C4" t="s" s="0">
        <v>137</v>
      </c>
      <c r="D4" t="s" s="0">
        <v>149</v>
      </c>
      <c r="E4" t="s" s="0">
        <v>102</v>
      </c>
      <c r="F4" t="s" s="0">
        <v>101</v>
      </c>
      <c r="G4" t="s" s="0">
        <v>100</v>
      </c>
      <c r="H4" t="s" s="0">
        <v>93</v>
      </c>
      <c r="I4" t="s" s="0">
        <v>139</v>
      </c>
      <c r="J4" t="n" s="0">
        <v>90.0</v>
      </c>
      <c r="K4" t="n" s="0">
        <v>75.0</v>
      </c>
      <c r="L4" t="n" s="0">
        <v>54.0</v>
      </c>
      <c r="M4" t="n" s="0">
        <v>0.72</v>
      </c>
      <c r="N4" t="n" s="0">
        <v>8.0</v>
      </c>
      <c r="O4" t="n" s="0">
        <v>8.0</v>
      </c>
      <c r="P4" t="n" s="0">
        <v>8.0</v>
      </c>
      <c r="Q4" t="n" s="0">
        <v>1.6</v>
      </c>
      <c r="R4" t="n" s="0">
        <v>8.0</v>
      </c>
      <c r="S4" t="n" s="0">
        <v>7.0</v>
      </c>
      <c r="T4" t="n" s="0">
        <v>0.875</v>
      </c>
      <c r="U4" t="n" s="0">
        <v>4404.0</v>
      </c>
      <c r="V4" t="n" s="0">
        <v>2767.0</v>
      </c>
      <c r="W4" t="n" s="0">
        <v>0.628292461398728</v>
      </c>
      <c r="X4" t="n" s="0">
        <v>2202.0</v>
      </c>
      <c r="Y4" t="n" s="0">
        <v>1277.0</v>
      </c>
      <c r="Z4" t="n" s="0">
        <v>0.579927338782925</v>
      </c>
      <c r="AA4" t="s" s="0">
        <v>140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0.890316984559491</v>
      </c>
      <c r="AG4" t="n" s="0">
        <v>1.0</v>
      </c>
      <c r="AH4" t="n" s="0">
        <v>1.0</v>
      </c>
      <c r="AI4" t="n" s="0">
        <v>0.890316984559491</v>
      </c>
      <c r="AJ4" t="s" s="0">
        <v>104</v>
      </c>
      <c r="AK4" t="s" s="0">
        <v>98</v>
      </c>
      <c r="AL4" t="s" s="0">
        <v>91</v>
      </c>
    </row>
    <row r="5">
      <c r="A5" t="s" s="0">
        <v>150</v>
      </c>
      <c r="B5" t="s" s="0">
        <v>151</v>
      </c>
      <c r="C5" t="s" s="0">
        <v>137</v>
      </c>
      <c r="D5" t="s" s="0">
        <v>152</v>
      </c>
      <c r="E5" t="s" s="0">
        <v>102</v>
      </c>
      <c r="F5" t="s" s="0">
        <v>101</v>
      </c>
      <c r="G5" t="s" s="0">
        <v>100</v>
      </c>
      <c r="H5" t="s" s="0">
        <v>93</v>
      </c>
      <c r="I5" t="s" s="0">
        <v>139</v>
      </c>
      <c r="J5" t="n" s="0">
        <v>92.0</v>
      </c>
      <c r="K5" t="n" s="0">
        <v>71.0</v>
      </c>
      <c r="L5" t="n" s="0">
        <v>57.0</v>
      </c>
      <c r="M5" t="n" s="0">
        <v>0.802816901408451</v>
      </c>
      <c r="N5" t="n" s="0">
        <v>8.0</v>
      </c>
      <c r="O5" t="n" s="0">
        <v>8.0</v>
      </c>
      <c r="P5" t="n" s="0">
        <v>8.0</v>
      </c>
      <c r="Q5" t="n" s="0">
        <v>1.6</v>
      </c>
      <c r="R5" t="n" s="0">
        <v>8.0</v>
      </c>
      <c r="S5" t="n" s="0">
        <v>4.0</v>
      </c>
      <c r="T5" t="n" s="0">
        <v>0.5</v>
      </c>
      <c r="U5" t="n" s="0">
        <v>3146.0</v>
      </c>
      <c r="V5" t="n" s="0">
        <v>3588.0</v>
      </c>
      <c r="W5" t="n" s="0">
        <v>1.1404958677686</v>
      </c>
      <c r="X5" t="n" s="0">
        <v>1573.0</v>
      </c>
      <c r="Y5" t="n" s="0">
        <v>2222.0</v>
      </c>
      <c r="Z5" t="n" s="0">
        <v>1.41258741258741</v>
      </c>
      <c r="AA5" t="s" s="0">
        <v>140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1.03676172738913</v>
      </c>
      <c r="AG5" t="n" s="0">
        <v>0.76875</v>
      </c>
      <c r="AH5" t="n" s="0">
        <v>0.98</v>
      </c>
      <c r="AI5" t="n" s="0">
        <v>1.01602649284135</v>
      </c>
      <c r="AJ5" t="s" s="0">
        <v>153</v>
      </c>
      <c r="AK5" t="s" s="0">
        <v>98</v>
      </c>
      <c r="AL5" t="s" s="0">
        <v>91</v>
      </c>
    </row>
    <row r="6">
      <c r="A6" t="s" s="0">
        <v>154</v>
      </c>
      <c r="B6" t="s" s="0">
        <v>155</v>
      </c>
      <c r="C6" t="s" s="0">
        <v>137</v>
      </c>
      <c r="D6" t="s" s="0">
        <v>156</v>
      </c>
      <c r="E6" t="s" s="0">
        <v>103</v>
      </c>
      <c r="F6" t="s" s="0">
        <v>101</v>
      </c>
      <c r="G6" t="s" s="0">
        <v>100</v>
      </c>
      <c r="H6" t="s" s="0">
        <v>93</v>
      </c>
      <c r="I6" t="s" s="0">
        <v>139</v>
      </c>
      <c r="J6" t="n" s="0">
        <v>85.0</v>
      </c>
      <c r="K6" t="n" s="0">
        <v>64.0</v>
      </c>
      <c r="L6" t="n" s="0">
        <v>25.0</v>
      </c>
      <c r="M6" t="n" s="0">
        <v>0.390625</v>
      </c>
      <c r="N6" t="n" s="0">
        <v>7.0</v>
      </c>
      <c r="O6" t="n" s="0">
        <v>7.0</v>
      </c>
      <c r="P6" t="n" s="0">
        <v>1.0</v>
      </c>
      <c r="Q6" t="n" s="0">
        <v>0.142857142857143</v>
      </c>
      <c r="R6" t="n" s="0">
        <v>6.0</v>
      </c>
      <c r="S6" t="n" s="0">
        <v>0.0</v>
      </c>
      <c r="T6" t="n" s="0">
        <v>0.0</v>
      </c>
      <c r="U6" t="n" s="0">
        <v>3474.0</v>
      </c>
      <c r="V6" t="n" s="0">
        <v>815.0</v>
      </c>
      <c r="W6" t="n" s="0">
        <v>0.234599884858952</v>
      </c>
      <c r="X6" t="n" s="0">
        <v>1737.0</v>
      </c>
      <c r="Y6" t="n" s="0">
        <v>425.0</v>
      </c>
      <c r="Z6" t="n" s="0">
        <v>0.244674726540012</v>
      </c>
      <c r="AA6" t="s" s="0">
        <v>140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0.200536382515009</v>
      </c>
      <c r="AG6" t="n" s="0">
        <v>0.6</v>
      </c>
      <c r="AH6" t="n" s="0">
        <v>0.98</v>
      </c>
      <c r="AI6" t="n" s="0">
        <v>0.196525654864709</v>
      </c>
      <c r="AJ6" t="s" s="0">
        <v>157</v>
      </c>
      <c r="AK6" t="s" s="0">
        <v>98</v>
      </c>
      <c r="AL6" t="s" s="0">
        <v>91</v>
      </c>
    </row>
    <row r="7">
      <c r="A7" t="s" s="0">
        <v>158</v>
      </c>
      <c r="B7" t="s" s="0">
        <v>159</v>
      </c>
      <c r="C7" t="s" s="0">
        <v>144</v>
      </c>
      <c r="D7" t="s" s="0">
        <v>160</v>
      </c>
      <c r="E7" t="s" s="0">
        <v>103</v>
      </c>
      <c r="F7" t="s" s="0">
        <v>101</v>
      </c>
      <c r="G7" t="s" s="0">
        <v>100</v>
      </c>
      <c r="H7" t="s" s="0">
        <v>93</v>
      </c>
      <c r="I7" t="s" s="0">
        <v>139</v>
      </c>
      <c r="J7" t="n" s="0">
        <v>105.0</v>
      </c>
      <c r="K7" t="n" s="0">
        <v>83.0</v>
      </c>
      <c r="L7" t="n" s="0">
        <v>55.0</v>
      </c>
      <c r="M7" t="n" s="0">
        <v>0.662650602409639</v>
      </c>
      <c r="N7" t="n" s="0">
        <v>10.0</v>
      </c>
      <c r="O7" t="n" s="0">
        <v>10.0</v>
      </c>
      <c r="P7" t="n" s="0">
        <v>4.0</v>
      </c>
      <c r="Q7" t="n" s="0">
        <v>0.4</v>
      </c>
      <c r="R7" t="n" s="0">
        <v>10.0</v>
      </c>
      <c r="S7" t="n" s="0">
        <v>2.0</v>
      </c>
      <c r="T7" t="n" s="0">
        <v>0.2</v>
      </c>
      <c r="U7" t="n" s="0">
        <v>7824.0</v>
      </c>
      <c r="V7" t="n" s="0">
        <v>4248.0</v>
      </c>
      <c r="W7" t="n" s="0">
        <v>0.542944785276074</v>
      </c>
      <c r="X7" t="n" s="0">
        <v>3912.0</v>
      </c>
      <c r="Y7" t="n" s="0">
        <v>1948.0</v>
      </c>
      <c r="Z7" t="n" s="0">
        <v>0.497955010224949</v>
      </c>
      <c r="AA7" t="s" s="0">
        <v>140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0.469708034592357</v>
      </c>
      <c r="AG7" t="n" s="0">
        <v>0.19375</v>
      </c>
      <c r="AH7" t="n" s="0">
        <v>0.98</v>
      </c>
      <c r="AI7" t="n" s="0">
        <v>0.46031387390051</v>
      </c>
      <c r="AJ7" t="s" s="0">
        <v>161</v>
      </c>
      <c r="AK7" t="s" s="0">
        <v>98</v>
      </c>
      <c r="AL7" t="s" s="0">
        <v>91</v>
      </c>
    </row>
    <row r="8">
      <c r="A8" t="s" s="0">
        <v>162</v>
      </c>
      <c r="B8" t="s" s="0">
        <v>163</v>
      </c>
      <c r="C8" t="s" s="0">
        <v>137</v>
      </c>
      <c r="D8" t="s" s="0">
        <v>164</v>
      </c>
      <c r="E8" t="s" s="0">
        <v>103</v>
      </c>
      <c r="F8" t="s" s="0">
        <v>101</v>
      </c>
      <c r="G8" t="s" s="0">
        <v>100</v>
      </c>
      <c r="H8" t="s" s="0">
        <v>93</v>
      </c>
      <c r="I8" t="s" s="0">
        <v>139</v>
      </c>
      <c r="J8" t="n" s="0">
        <v>66.0</v>
      </c>
      <c r="K8" t="n" s="0">
        <v>56.0</v>
      </c>
      <c r="L8" t="n" s="0">
        <v>42.0</v>
      </c>
      <c r="M8" t="n" s="0">
        <v>0.75</v>
      </c>
      <c r="N8" t="n" s="0">
        <v>6.0</v>
      </c>
      <c r="O8" t="n" s="0">
        <v>6.0</v>
      </c>
      <c r="P8" t="n" s="0">
        <v>3.0</v>
      </c>
      <c r="Q8" t="n" s="0">
        <v>0.5</v>
      </c>
      <c r="R8" t="n" s="0">
        <v>6.0</v>
      </c>
      <c r="S8" t="n" s="0">
        <v>3.0</v>
      </c>
      <c r="T8" t="n" s="0">
        <v>0.5</v>
      </c>
      <c r="U8" t="n" s="0">
        <v>4461.0</v>
      </c>
      <c r="V8" t="n" s="0">
        <v>3229.0</v>
      </c>
      <c r="W8" t="n" s="0">
        <v>0.723828737951132</v>
      </c>
      <c r="X8" t="n" s="0">
        <v>2231.0</v>
      </c>
      <c r="Y8" t="n" s="0">
        <v>1345.0</v>
      </c>
      <c r="Z8" t="n" s="0">
        <v>0.602868668758404</v>
      </c>
      <c r="AA8" t="s" s="0">
        <v>140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0.639531495180453</v>
      </c>
      <c r="AG8" t="n" s="0">
        <v>0.4375</v>
      </c>
      <c r="AH8" t="n" s="0">
        <v>0.98</v>
      </c>
      <c r="AI8" t="n" s="0">
        <v>0.626740865276844</v>
      </c>
      <c r="AJ8" t="s" s="0">
        <v>165</v>
      </c>
      <c r="AK8" t="s" s="0">
        <v>98</v>
      </c>
      <c r="AL8" t="s" s="0">
        <v>91</v>
      </c>
    </row>
    <row r="9">
      <c r="A9" t="s" s="0">
        <v>166</v>
      </c>
      <c r="B9" t="s" s="0">
        <v>167</v>
      </c>
      <c r="C9" t="s" s="0">
        <v>144</v>
      </c>
      <c r="D9" t="s" s="0">
        <v>168</v>
      </c>
      <c r="E9" t="s" s="0">
        <v>97</v>
      </c>
      <c r="F9" t="s" s="0">
        <v>96</v>
      </c>
      <c r="G9" t="s" s="0">
        <v>86</v>
      </c>
      <c r="H9" t="s" s="0">
        <v>93</v>
      </c>
      <c r="I9" t="s" s="0">
        <v>139</v>
      </c>
      <c r="J9" t="n" s="0">
        <v>152.0</v>
      </c>
      <c r="K9" t="n" s="0">
        <v>150.0</v>
      </c>
      <c r="L9" t="n" s="0">
        <v>152.0</v>
      </c>
      <c r="M9" t="n" s="0">
        <v>1.3</v>
      </c>
      <c r="N9" t="n" s="0">
        <v>10.0</v>
      </c>
      <c r="O9" t="n" s="0">
        <v>10.0</v>
      </c>
      <c r="P9" t="n" s="0">
        <v>10.0</v>
      </c>
      <c r="Q9" t="n" s="0">
        <v>1.3</v>
      </c>
      <c r="R9" t="n" s="0">
        <v>10.0</v>
      </c>
      <c r="S9" t="n" s="0">
        <v>9.0</v>
      </c>
      <c r="T9" t="n" s="0">
        <v>0.9</v>
      </c>
      <c r="U9" t="n" s="0">
        <v>8494.0</v>
      </c>
      <c r="V9" t="n" s="0">
        <v>7276.0</v>
      </c>
      <c r="W9" t="n" s="0">
        <v>0.856604662114434</v>
      </c>
      <c r="X9" t="n" s="0">
        <v>4247.0</v>
      </c>
      <c r="Y9" t="n" s="0">
        <v>4417.0</v>
      </c>
      <c r="Z9" t="n" s="0">
        <v>1.04002825523899</v>
      </c>
      <c r="AA9" t="s" s="0">
        <v>140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1.04264186484577</v>
      </c>
      <c r="AG9" t="n" s="0">
        <v>0.88125</v>
      </c>
      <c r="AH9" t="n" s="0">
        <v>0.99</v>
      </c>
      <c r="AI9" t="n" s="0">
        <v>1.03221544619732</v>
      </c>
      <c r="AJ9" t="s" s="0">
        <v>105</v>
      </c>
      <c r="AK9" t="s" s="0">
        <v>98</v>
      </c>
      <c r="AL9" t="s" s="0">
        <v>91</v>
      </c>
    </row>
    <row r="10">
      <c r="A10" t="s" s="0">
        <v>169</v>
      </c>
      <c r="B10" t="s" s="0">
        <v>170</v>
      </c>
      <c r="C10" t="s" s="0">
        <v>137</v>
      </c>
      <c r="D10" t="s" s="0">
        <v>171</v>
      </c>
      <c r="E10" t="s" s="0">
        <v>97</v>
      </c>
      <c r="F10" t="s" s="0">
        <v>96</v>
      </c>
      <c r="G10" t="s" s="0">
        <v>86</v>
      </c>
      <c r="H10" t="s" s="0">
        <v>93</v>
      </c>
      <c r="I10" t="s" s="0">
        <v>139</v>
      </c>
      <c r="J10" t="n" s="0">
        <v>87.0</v>
      </c>
      <c r="K10" t="n" s="0">
        <v>86.0</v>
      </c>
      <c r="L10" t="n" s="0">
        <v>87.0</v>
      </c>
      <c r="M10" t="n" s="0">
        <v>1.6</v>
      </c>
      <c r="N10" t="n" s="0">
        <v>7.0</v>
      </c>
      <c r="O10" t="n" s="0">
        <v>7.0</v>
      </c>
      <c r="P10" t="n" s="0">
        <v>6.0</v>
      </c>
      <c r="Q10" t="n" s="0">
        <v>0.857142857142857</v>
      </c>
      <c r="R10" t="n" s="0">
        <v>7.0</v>
      </c>
      <c r="S10" t="n" s="0">
        <v>5.0</v>
      </c>
      <c r="T10" t="n" s="0">
        <v>0.714285714285714</v>
      </c>
      <c r="U10" t="n" s="0">
        <v>4998.0</v>
      </c>
      <c r="V10" t="n" s="0">
        <v>4508.0</v>
      </c>
      <c r="W10" t="n" s="0">
        <v>0.901960784313726</v>
      </c>
      <c r="X10" t="n" s="0">
        <v>2499.0</v>
      </c>
      <c r="Y10" t="n" s="0">
        <v>2774.0</v>
      </c>
      <c r="Z10" t="n" s="0">
        <v>1.11004401760704</v>
      </c>
      <c r="AA10" t="s" s="0">
        <v>140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0.995070028011205</v>
      </c>
      <c r="AG10" t="n" s="0">
        <v>0.825</v>
      </c>
      <c r="AH10" t="n" s="0">
        <v>0.98</v>
      </c>
      <c r="AI10" t="n" s="0">
        <v>0.97516862745098</v>
      </c>
      <c r="AJ10" t="s" s="0">
        <v>172</v>
      </c>
      <c r="AK10" t="s" s="0">
        <v>98</v>
      </c>
      <c r="AL10" t="s" s="0">
        <v>91</v>
      </c>
    </row>
    <row r="11">
      <c r="A11" t="s" s="0">
        <v>173</v>
      </c>
      <c r="B11" t="s" s="0">
        <v>174</v>
      </c>
      <c r="C11" t="s" s="0">
        <v>137</v>
      </c>
      <c r="D11" t="s" s="0">
        <v>175</v>
      </c>
      <c r="E11" t="s" s="0">
        <v>97</v>
      </c>
      <c r="F11" t="s" s="0">
        <v>96</v>
      </c>
      <c r="G11" t="s" s="0">
        <v>86</v>
      </c>
      <c r="H11" t="s" s="0">
        <v>93</v>
      </c>
      <c r="I11" t="s" s="0">
        <v>139</v>
      </c>
      <c r="J11" t="n" s="0">
        <v>108.0</v>
      </c>
      <c r="K11" t="n" s="0">
        <v>107.0</v>
      </c>
      <c r="L11" t="n" s="0">
        <v>101.0</v>
      </c>
      <c r="M11" t="n" s="0">
        <v>0.94392523364486</v>
      </c>
      <c r="N11" t="n" s="0">
        <v>8.0</v>
      </c>
      <c r="O11" t="n" s="0">
        <v>8.0</v>
      </c>
      <c r="P11" t="n" s="0">
        <v>6.0</v>
      </c>
      <c r="Q11" t="n" s="0">
        <v>0.75</v>
      </c>
      <c r="R11" t="n" s="0">
        <v>8.0</v>
      </c>
      <c r="S11" t="n" s="0">
        <v>5.0</v>
      </c>
      <c r="T11" t="n" s="0">
        <v>0.625</v>
      </c>
      <c r="U11" t="n" s="0">
        <v>5388.0</v>
      </c>
      <c r="V11" t="n" s="0">
        <v>4604.0</v>
      </c>
      <c r="W11" t="n" s="0">
        <v>0.85449146250928</v>
      </c>
      <c r="X11" t="n" s="0">
        <v>2694.0</v>
      </c>
      <c r="Y11" t="n" s="0">
        <v>2626.0</v>
      </c>
      <c r="Z11" t="n" s="0">
        <v>0.974758723088344</v>
      </c>
      <c r="AA11" t="s" s="0">
        <v>140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0.805581631732684</v>
      </c>
      <c r="AG11" t="n" s="0">
        <v>0.0</v>
      </c>
      <c r="AH11" t="n" s="0">
        <v>0.98</v>
      </c>
      <c r="AI11" t="n" s="0">
        <v>0.78946999909803</v>
      </c>
      <c r="AJ11" t="s" s="0">
        <v>176</v>
      </c>
      <c r="AK11" t="s" s="0">
        <v>98</v>
      </c>
      <c r="AL11" t="s" s="0">
        <v>91</v>
      </c>
    </row>
    <row r="12">
      <c r="A12" t="s" s="0">
        <v>177</v>
      </c>
      <c r="B12" t="s" s="0">
        <v>178</v>
      </c>
      <c r="C12" t="s" s="0">
        <v>144</v>
      </c>
      <c r="D12" t="s" s="0">
        <v>179</v>
      </c>
      <c r="E12" t="s" s="0">
        <v>97</v>
      </c>
      <c r="F12" t="s" s="0">
        <v>96</v>
      </c>
      <c r="G12" t="s" s="0">
        <v>86</v>
      </c>
      <c r="H12" t="s" s="0">
        <v>93</v>
      </c>
      <c r="I12" t="s" s="0">
        <v>139</v>
      </c>
      <c r="J12" t="n" s="0">
        <v>139.0</v>
      </c>
      <c r="K12" t="n" s="0">
        <v>138.0</v>
      </c>
      <c r="L12" t="n" s="0">
        <v>139.0</v>
      </c>
      <c r="M12" t="n" s="0">
        <v>1.3</v>
      </c>
      <c r="N12" t="n" s="0">
        <v>10.0</v>
      </c>
      <c r="O12" t="n" s="0">
        <v>10.0</v>
      </c>
      <c r="P12" t="n" s="0">
        <v>10.0</v>
      </c>
      <c r="Q12" t="n" s="0">
        <v>1.3</v>
      </c>
      <c r="R12" t="n" s="0">
        <v>10.0</v>
      </c>
      <c r="S12" t="n" s="0">
        <v>10.0</v>
      </c>
      <c r="T12" t="n" s="0">
        <v>1.3</v>
      </c>
      <c r="U12" t="n" s="0">
        <v>12889.0</v>
      </c>
      <c r="V12" t="n" s="0">
        <v>13962.0</v>
      </c>
      <c r="W12" t="n" s="0">
        <v>1.08324928233377</v>
      </c>
      <c r="X12" t="n" s="0">
        <v>6445.0</v>
      </c>
      <c r="Y12" t="n" s="0">
        <v>4298.0</v>
      </c>
      <c r="Z12" t="n" s="0">
        <v>0.666873545384019</v>
      </c>
      <c r="AA12" t="s" s="0">
        <v>140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1.21329971293351</v>
      </c>
      <c r="AG12" t="n" s="0">
        <v>1.0</v>
      </c>
      <c r="AH12" t="n" s="0">
        <v>1.0</v>
      </c>
      <c r="AI12" t="n" s="0">
        <v>1.21329971293351</v>
      </c>
      <c r="AJ12" t="s" s="0">
        <v>180</v>
      </c>
      <c r="AK12" t="s" s="0">
        <v>98</v>
      </c>
      <c r="AL12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4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4.64920352E8</v>
      </c>
      <c r="G2" t="n" s="0">
        <v>2.8891544E8</v>
      </c>
      <c r="H2" t="n" s="0">
        <v>0.609191782896753</v>
      </c>
      <c r="I2" t="n" s="0">
        <v>2.6213368E9</v>
      </c>
      <c r="J2" t="n" s="0">
        <v>3.851801526E9</v>
      </c>
      <c r="K2" t="n" s="0">
        <v>-0.319451746849949</v>
      </c>
      <c r="L2" t="n" s="0">
        <v>5.73233639E8</v>
      </c>
      <c r="M2" t="n" s="0">
        <v>5.15791802E8</v>
      </c>
      <c r="N2" t="n" s="0">
        <v>0.111366324120056</v>
      </c>
      <c r="O2" t="n" s="0">
        <v>1.1850586163964E10</v>
      </c>
      <c r="P2" t="n" s="0">
        <v>1.36985220369369E10</v>
      </c>
      <c r="Q2" t="n" s="0">
        <v>-0.134900383266908</v>
      </c>
      <c r="R2" t="n" s="0">
        <v>30719.0</v>
      </c>
      <c r="S2" t="n" s="0">
        <v>29426.0</v>
      </c>
      <c r="T2" t="n" s="0">
        <v>0.957908786093297</v>
      </c>
      <c r="U2" t="n" s="0">
        <v>29486.0</v>
      </c>
      <c r="V2" t="n" s="0">
        <v>-0.00203486400325578</v>
      </c>
      <c r="W2" t="n" s="0">
        <v>15359.5</v>
      </c>
      <c r="X2" t="n" s="0">
        <v>13817.0</v>
      </c>
      <c r="Y2" t="n" s="0">
        <v>0.449786776913311</v>
      </c>
      <c r="Z2" t="n" s="0">
        <v>3638.0</v>
      </c>
      <c r="AA2" t="n" s="0">
        <v>2.7979659153381</v>
      </c>
      <c r="AB2" t="n" s="0">
        <v>8057.0</v>
      </c>
      <c r="AC2" t="n" s="0">
        <v>3173.0</v>
      </c>
      <c r="AD2" t="n" s="0">
        <v>1.539237314844</v>
      </c>
      <c r="AE2" t="s" s="0">
        <v>91</v>
      </c>
      <c r="AF2" t="s" s="0">
        <v>99</v>
      </c>
    </row>
    <row r="3">
      <c r="A3" t="s" s="0">
        <v>93</v>
      </c>
      <c r="B3" t="s" s="0">
        <v>100</v>
      </c>
      <c r="C3" t="s" s="0">
        <v>101</v>
      </c>
      <c r="D3" t="s" s="0">
        <v>102</v>
      </c>
      <c r="E3" t="s" s="0">
        <v>98</v>
      </c>
      <c r="F3" t="n" s="0">
        <v>2.2758E8</v>
      </c>
      <c r="G3" t="n" s="0">
        <v>1.91332103E8</v>
      </c>
      <c r="H3" t="n" s="0">
        <v>0.189450157248311</v>
      </c>
      <c r="I3" t="n" s="0">
        <v>2.26213456E9</v>
      </c>
      <c r="J3" t="n" s="0">
        <v>2.47845325E9</v>
      </c>
      <c r="K3" t="n" s="0">
        <v>-0.0872797136681921</v>
      </c>
      <c r="L3" t="n" s="0">
        <v>5.493385E8</v>
      </c>
      <c r="M3" t="n" s="0">
        <v>5.629875E8</v>
      </c>
      <c r="N3" t="n" s="0">
        <v>-0.0242438775283643</v>
      </c>
      <c r="O3" t="n" s="0">
        <v>6.85990259279277E9</v>
      </c>
      <c r="P3" t="n" s="0">
        <v>8.46421152612613E9</v>
      </c>
      <c r="Q3" t="n" s="0">
        <v>-0.189540269448773</v>
      </c>
      <c r="R3" t="n" s="0">
        <v>23380.0</v>
      </c>
      <c r="S3" t="n" s="0">
        <v>18546.0</v>
      </c>
      <c r="T3" t="n" s="0">
        <v>0.793242087254063</v>
      </c>
      <c r="U3" t="n" s="0">
        <v>20363.0</v>
      </c>
      <c r="V3" t="n" s="0">
        <v>-0.0892304670235231</v>
      </c>
      <c r="W3" t="n" s="0">
        <v>11690.0</v>
      </c>
      <c r="X3" t="n" s="0">
        <v>11611.0</v>
      </c>
      <c r="Y3" t="n" s="0">
        <v>0.496621043627032</v>
      </c>
      <c r="Z3" t="n" s="0">
        <v>1647.0</v>
      </c>
      <c r="AA3" t="n" s="0">
        <v>6.04978749241044</v>
      </c>
      <c r="AB3" t="n" s="0">
        <v>2409.0</v>
      </c>
      <c r="AC3" t="n" s="0">
        <v>1289.0</v>
      </c>
      <c r="AD3" t="n" s="0">
        <v>0.8688906128782</v>
      </c>
      <c r="AE3" t="s" s="0">
        <v>91</v>
      </c>
      <c r="AF3" t="s" s="0">
        <v>99</v>
      </c>
    </row>
    <row r="4">
      <c r="A4" t="s" s="0">
        <v>93</v>
      </c>
      <c r="B4" t="s" s="0">
        <v>100</v>
      </c>
      <c r="C4" t="s" s="0">
        <v>101</v>
      </c>
      <c r="D4" t="s" s="0">
        <v>103</v>
      </c>
      <c r="E4" t="s" s="0">
        <v>98</v>
      </c>
      <c r="F4" t="n" s="0">
        <v>1.07452099E8</v>
      </c>
      <c r="G4" t="n" s="0">
        <v>1.05410028E8</v>
      </c>
      <c r="H4" t="n" s="0">
        <v>0.0193726445077882</v>
      </c>
      <c r="I4" t="n" s="0">
        <v>1.080287799E9</v>
      </c>
      <c r="J4" t="n" s="0">
        <v>1.20456369E9</v>
      </c>
      <c r="K4" t="n" s="0">
        <v>-0.103170875921057</v>
      </c>
      <c r="L4" t="n" s="0">
        <v>4.423689E8</v>
      </c>
      <c r="M4" t="n" s="0">
        <v>4.818357E8</v>
      </c>
      <c r="N4" t="n" s="0">
        <v>-0.0819092483184621</v>
      </c>
      <c r="O4" t="n" s="0">
        <v>3.33233217747747E9</v>
      </c>
      <c r="P4" t="n" s="0">
        <v>4.43067766576577E9</v>
      </c>
      <c r="Q4" t="n" s="0">
        <v>-0.247895597726463</v>
      </c>
      <c r="R4" t="n" s="0">
        <v>15394.0</v>
      </c>
      <c r="S4" t="n" s="0">
        <v>8097.0</v>
      </c>
      <c r="T4" t="n" s="0">
        <v>0.525984149668702</v>
      </c>
      <c r="U4" t="n" s="0">
        <v>12908.0</v>
      </c>
      <c r="V4" t="n" s="0">
        <v>-0.372714595599628</v>
      </c>
      <c r="W4" t="n" s="0">
        <v>7697.0</v>
      </c>
      <c r="X4" t="n" s="0">
        <v>3631.0</v>
      </c>
      <c r="Y4" t="n" s="0">
        <v>0.235871118617643</v>
      </c>
      <c r="Z4" t="n" s="0">
        <v>1442.0</v>
      </c>
      <c r="AA4" t="n" s="0">
        <v>1.51803051317614</v>
      </c>
      <c r="AB4" t="n" s="0">
        <v>1708.0</v>
      </c>
      <c r="AC4" t="n" s="0">
        <v>1274.0</v>
      </c>
      <c r="AD4" t="n" s="0">
        <v>0.340659340659341</v>
      </c>
      <c r="AE4" t="s" s="0">
        <v>91</v>
      </c>
      <c r="AF4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