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6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9" sheetId="156"/>
    <sheet name="MPX_FUNDAMENTAL" r:id="rId11" sheetId="158"/>
    <sheet name="MC" r:id="rId13" sheetId="1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<sst xmlns="http://schemas.openxmlformats.org/spreadsheetml/2006/main" count="7490" uniqueCount="227">
  <si>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</si>
  <si>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</si>
  <si>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</si>
  <si>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</si>
  <si>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</si>
  <si>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</si>
  <si>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</si>
  <si>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</si>
  <si>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</si>
  <si>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</si>
  <si>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</si>
  <si>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</si>
  <si>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</si>
  <si>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</si>
  <si>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</si>
  <si>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</si>
  <si>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</si>
  <si>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</si>
  <si>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</si>
  <si>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</si>
  <si>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</si>
  <si>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</si>
  <si>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</si>
  <si>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</si>
  <si>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</si>
  <si>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</si>
  <si>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</si>
  <si>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</si>
  <si>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</si>
  <si>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</si>
  <si>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</si>
  <si>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</si>
  <si>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</si>
  <si>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</si>
  <si>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</si>
  <si>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</si>
  <si>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</si>
  <si>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</si>
  <si>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</si>
  <si>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</si>
  <si>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</si>
  <si>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</si>
  <si>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</si>
  <si>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</si>
  <si>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</si>
  <si>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</si>
  <si>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</si>
  <si>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</si>
  <si>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</si>
  <si>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</si>
  <si>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</si>
  <si>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</si>
  <si>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</si>
  <si>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</si>
  <si>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</si>
  <si>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</si>
  <si>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</si>
  <si>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</si>
  <si>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</si>
  <si>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</si>
  <si>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</si>
  <si>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</si>
  <si>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</si>
  <si>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</si>
  <si>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</si>
  <si>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</si>
  <si>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</si>
  <si>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</si>
  <si>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</si>
  <si>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</si>
  <si>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</si>
  <si>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</si>
  <si>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</si>
  <si>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</si>
  <si>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</si>
  <si>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</si>
  <si>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</si>
  <si>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</si>
  <si>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</si>
  <si>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</si>
  <si>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</si>
  <si>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</si>
  <si>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</si>
  <si>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</si>
  <si>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</si>
  <si>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</si>
  <si>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</si>
  <si>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</si>
  <si>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</si>
  <si>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</si>
  <si>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</si>
  <si>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</si>
  <si>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</si>
  <si>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</si>
  <si>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</si>
  <si>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</si>
  <si>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</si>
  <si>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PEKALONGAN</t>
  </si>
  <si>
    <t>PT PRIMA SENTRAL DISTRIBUSI</t>
  </si>
  <si>
    <t>3ID</t>
  </si>
  <si>
    <t>3IDPT PRIMA SENTRAL DISTRIBUSI</t>
  </si>
  <si>
    <t>TEGAL</t>
  </si>
  <si>
    <t>PEMALANG</t>
  </si>
  <si>
    <t>KEBUMEN</t>
  </si>
  <si>
    <t>YOGYAKARTA</t>
  </si>
  <si>
    <t>SLEMAN</t>
  </si>
  <si>
    <t>MAGELANG</t>
  </si>
  <si>
    <t>1-161587624808</t>
  </si>
  <si>
    <t>1-163060153000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</si>
  <si>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</si>
  <si>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</si>
  <si>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</si>
  <si>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</si>
  <si>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</si>
  <si>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</si>
  <si>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</si>
  <si>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</si>
  <si>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</si>
  <si>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</si>
  <si>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</si>
  <si>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</si>
  <si>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</si>
  <si>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</si>
  <si>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</si>
  <si>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</si>
  <si>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</si>
  <si>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</si>
  <si>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</si>
  <si>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</si>
  <si>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</si>
  <si>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</si>
  <si>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</si>
  <si>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</si>
  <si>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</si>
  <si>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</si>
  <si>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</si>
  <si>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</si>
  <si>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</si>
  <si>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PROSES HR</t>
  </si>
  <si>
    <t>MIFTAHUDIN</t>
  </si>
  <si>
    <t>RSE</t>
  </si>
  <si>
    <t>MC-BATANG</t>
  </si>
  <si>
    <t>URBAN JAVA</t>
  </si>
  <si>
    <t>0.2</t>
  </si>
  <si>
    <t>DEWI NURHAYATI</t>
  </si>
  <si>
    <t>MC-PEKALONGAN KAB</t>
  </si>
  <si>
    <t>1-161587624806</t>
  </si>
  <si>
    <t>88146764</t>
  </si>
  <si>
    <t>ADAM SURYA ALAM</t>
  </si>
  <si>
    <t>CSE</t>
  </si>
  <si>
    <t>MC-PEKALONGAN KOTA</t>
  </si>
  <si>
    <t>1-163075635191</t>
  </si>
  <si>
    <t>92239671</t>
  </si>
  <si>
    <t>TEGUH BUDI HARDIANTO</t>
  </si>
  <si>
    <t>MC-PEMALANG UTARA</t>
  </si>
  <si>
    <t>1-161582210161</t>
  </si>
  <si>
    <t>VACANT</t>
  </si>
  <si>
    <t>MC-TEGAL KAB</t>
  </si>
  <si>
    <t>1-163075635491</t>
  </si>
  <si>
    <t>AM2308010503ID</t>
  </si>
  <si>
    <t>ANDREY SEMBIRING</t>
  </si>
  <si>
    <t>MC-BREBES SELATAN</t>
  </si>
  <si>
    <t>1-163068369136</t>
  </si>
  <si>
    <t>87250681</t>
  </si>
  <si>
    <t>AGUS PRASETYA</t>
  </si>
  <si>
    <t>MC-BREBES UTARA</t>
  </si>
  <si>
    <t>1-161582210150</t>
  </si>
  <si>
    <t>86146824</t>
  </si>
  <si>
    <t>DENIAWAN SUBAGYA</t>
  </si>
  <si>
    <t>MC-TEGAL KOTA</t>
  </si>
  <si>
    <t>1-149664990123</t>
  </si>
  <si>
    <t>87228910</t>
  </si>
  <si>
    <t>IRFAN KHAERUL FAJRI</t>
  </si>
  <si>
    <t>MC-BANJARNEGARA</t>
  </si>
  <si>
    <t>RURAL JAVA</t>
  </si>
  <si>
    <t>1-163060152992</t>
  </si>
  <si>
    <t>91250539</t>
  </si>
  <si>
    <t>MUHAMMAD AJIB IRWANSYAH</t>
  </si>
  <si>
    <t>MC-KEBUMEN</t>
  </si>
  <si>
    <t>1-161587624816</t>
  </si>
  <si>
    <t>AM2308010563ID</t>
  </si>
  <si>
    <t>ANGGUN MUKTI</t>
  </si>
  <si>
    <t>MC-PURBALINGGA</t>
  </si>
  <si>
    <t>1-163075635195</t>
  </si>
  <si>
    <t>AM0036250702</t>
  </si>
  <si>
    <t>FENDI</t>
  </si>
  <si>
    <t>MC-PURWOREJO</t>
  </si>
  <si>
    <t>1-163075635200</t>
  </si>
  <si>
    <t>AM2308012893ID</t>
  </si>
  <si>
    <t>RIAN DARU MUKTI</t>
  </si>
  <si>
    <t>MC-MAGELANG BARAT</t>
  </si>
  <si>
    <t>1-163068369855</t>
  </si>
  <si>
    <t>95250544</t>
  </si>
  <si>
    <t>RIFQI MAS ADY</t>
  </si>
  <si>
    <t>MC-MAGELANG TIMUR</t>
  </si>
  <si>
    <t>80229134</t>
  </si>
  <si>
    <t>FAJAR ARIEONO</t>
  </si>
  <si>
    <t>MC-TEMANGGUNG</t>
  </si>
  <si>
    <t>1-163075635493</t>
  </si>
  <si>
    <t>AM2308012853ID</t>
  </si>
  <si>
    <t>RESQA YUDHA PRASETYA</t>
  </si>
  <si>
    <t>MC-WONOSOBO</t>
  </si>
  <si>
    <t>1-161582210128</t>
  </si>
  <si>
    <t>89228874</t>
  </si>
  <si>
    <t>YULIAN ADITYA KURNIAWAN</t>
  </si>
  <si>
    <t>MC-KULON PROGO</t>
  </si>
  <si>
    <t>1-163068369859</t>
  </si>
  <si>
    <t>MC-SLEMAN BARAT</t>
  </si>
  <si>
    <t>1-163075635300</t>
  </si>
  <si>
    <t>93250687</t>
  </si>
  <si>
    <t>FHERSNAND HANANTA PUTRA</t>
  </si>
  <si>
    <t>MC-SLEMAN TIMUR</t>
  </si>
  <si>
    <t>1-161587624726</t>
  </si>
  <si>
    <t>89250766</t>
  </si>
  <si>
    <t>AHMAD MUSTA'IN</t>
  </si>
  <si>
    <t>MC-BANTUL BARAT</t>
  </si>
  <si>
    <t>1-161582210152</t>
  </si>
  <si>
    <t>MC-GUNUNG KIDUL</t>
  </si>
  <si>
    <t>1-161582210130</t>
  </si>
  <si>
    <t>80065867</t>
  </si>
  <si>
    <t>NANCY ACHIRI KUSUMA SARI</t>
  </si>
  <si>
    <t>MC-YOGYAKARTA</t>
  </si>
  <si>
    <t>1-28824058467</t>
  </si>
  <si>
    <t>AM0040250707</t>
  </si>
  <si>
    <t>FEBRIANTORO</t>
  </si>
  <si>
    <t>MC-BANTUL TIMUR</t>
  </si>
  <si>
    <t>1-163060152994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</si>
</sst>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8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5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PEKALONGAN</v>
      </c>
      <c r="E3" s="5" t="str">
        <f>IF(RAW!E2="","",RAW!E2)</f>
        <v>PT PRIMA SENTRAL DISTRIBUSI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3.526782847E9</v>
      </c>
      <c r="J3" s="14" t="n">
        <f>IF(RAW!J2="","",RAW!J2)</f>
        <v>3.067013122E9</v>
      </c>
      <c r="K3" s="15" t="n">
        <f>IF(RAW!K2="","",RAW!K2)</f>
        <v>0.149907974537841</v>
      </c>
      <c r="L3" s="14" t="n">
        <f>IF(RAW!L2="","",RAW!L2)</f>
        <v>5.19355E7</v>
      </c>
      <c r="M3" s="14" t="n">
        <f>IF(RAW!M2="","",RAW!M2)</f>
        <v>4.3289E7</v>
      </c>
      <c r="N3" s="15" t="n">
        <f>IF(RAW!N2="","",RAW!N2)</f>
        <v>0.199738963709025</v>
      </c>
      <c r="O3" s="16" t="n">
        <f>IF(RAW!O2="","",RAW!O2)</f>
        <v>3.371040764E9</v>
      </c>
      <c r="P3" s="16" t="n">
        <f>IF(RAW!P2="","",RAW!P2)</f>
        <v>2.845423109E9</v>
      </c>
      <c r="Q3" s="15" t="n">
        <f>IF(RAW!Q2="","",RAW!Q2)</f>
        <v>0.184723900406054</v>
      </c>
      <c r="R3" s="16" t="n">
        <f>IF(RAW!R2="","",RAW!R2)</f>
        <v>16775.0</v>
      </c>
      <c r="S3" s="16" t="n">
        <f>IF(RAW!S2="","",RAW!S2)</f>
        <v>12993.0</v>
      </c>
      <c r="T3" s="17" t="n">
        <f>IF(RAW!T2="","",RAW!T2)</f>
        <v>0.774545454545455</v>
      </c>
      <c r="U3" s="16" t="n">
        <f>IF(RAW!U2="","",RAW!U2)</f>
        <v>10855.0</v>
      </c>
      <c r="V3" s="15" t="n">
        <f>IF(RAW!V2="","",RAW!V2)</f>
        <v>0.196959926301244</v>
      </c>
      <c r="W3" s="16" t="n">
        <f>IF(RAW!W2="","",RAW!W2)</f>
        <v>8387.5</v>
      </c>
      <c r="X3" s="16" t="n">
        <f>IF(RAW!X2="","",RAW!X2)</f>
        <v>6454.0</v>
      </c>
      <c r="Y3" s="17" t="n">
        <f>IF(RAW!Y2="","",RAW!Y2)</f>
        <v>0.384739195230999</v>
      </c>
      <c r="Z3" s="16" t="n">
        <f>IF(RAW!Z2="","",RAW!Z2)</f>
        <v>2156.0</v>
      </c>
      <c r="AA3" s="15" t="n">
        <f>IF(RAW!AA2="","",RAW!AA2)</f>
        <v>1.99350649350649</v>
      </c>
      <c r="AB3" s="16" t="n">
        <f>IF(RAW!AB2="","",RAW!AB2)</f>
        <v>2074.0</v>
      </c>
      <c r="AC3" s="16" t="n">
        <f>IF(RAW!AC2="","",RAW!AC2)</f>
        <v>2060.0</v>
      </c>
      <c r="AD3" s="15" t="n">
        <f>IF(RAW!AD2="","",RAW!AD2)</f>
        <v>0.00679611650485437</v>
      </c>
      <c r="AE3" s="5" t="str">
        <f>IF(RAW!AE2="","",RAW!AE2)</f>
        <v>3ID</v>
      </c>
      <c r="AF3" s="5" t="str">
        <f>IF(RAW!AF2="","",RAW!AF2)</f>
        <v>3IDPT PRIMA SENTRAL DISTRIBUSI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NORTH CENTRAL JAVA</v>
      </c>
      <c r="D4" s="5" t="str">
        <f>IF(RAW!D3="","",RAW!D3)</f>
        <v>TEGAL</v>
      </c>
      <c r="E4" s="5" t="str">
        <f>IF(RAW!E3="","",RAW!E3)</f>
        <v>PT PRIMA SENTRAL DISTRIBUSI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3.999500204E9</v>
      </c>
      <c r="J4" s="14" t="n">
        <f>IF(RAW!J3="","",RAW!J3)</f>
        <v>3.649511063E9</v>
      </c>
      <c r="K4" s="15" t="n">
        <f>IF(RAW!K3="","",RAW!K3)</f>
        <v>0.0959002822455617</v>
      </c>
      <c r="L4" s="14" t="n">
        <f>IF(RAW!L3="","",RAW!L3)</f>
        <v>1.128655E8</v>
      </c>
      <c r="M4" s="14" t="n">
        <f>IF(RAW!M3="","",RAW!M3)</f>
        <v>1.01775E8</v>
      </c>
      <c r="N4" s="15" t="n">
        <f>IF(RAW!N3="","",RAW!N3)</f>
        <v>0.108970768852862</v>
      </c>
      <c r="O4" s="16" t="n">
        <f>IF(RAW!O3="","",RAW!O3)</f>
        <v>3.875175329E9</v>
      </c>
      <c r="P4" s="16" t="n">
        <f>IF(RAW!P3="","",RAW!P3)</f>
        <v>3.558586561E9</v>
      </c>
      <c r="Q4" s="15" t="n">
        <f>IF(RAW!Q3="","",RAW!Q3)</f>
        <v>0.0889647511935287</v>
      </c>
      <c r="R4" s="16" t="n">
        <f>IF(RAW!R3="","",RAW!R3)</f>
        <v>18747.0</v>
      </c>
      <c r="S4" s="16" t="n">
        <f>IF(RAW!S3="","",RAW!S3)</f>
        <v>11295.0</v>
      </c>
      <c r="T4" s="17" t="n">
        <f>IF(RAW!T3="","",RAW!T3)</f>
        <v>0.602496399423908</v>
      </c>
      <c r="U4" s="16" t="n">
        <f>IF(RAW!U3="","",RAW!U3)</f>
        <v>5926.0</v>
      </c>
      <c r="V4" s="15" t="n">
        <f>IF(RAW!V3="","",RAW!V3)</f>
        <v>0.906007424907189</v>
      </c>
      <c r="W4" s="16" t="n">
        <f>IF(RAW!W3="","",RAW!W3)</f>
        <v>9373.5</v>
      </c>
      <c r="X4" s="16" t="n">
        <f>IF(RAW!X3="","",RAW!X3)</f>
        <v>6259.0</v>
      </c>
      <c r="Y4" s="17" t="n">
        <f>IF(RAW!Y3="","",RAW!Y3)</f>
        <v>0.333866752013656</v>
      </c>
      <c r="Z4" s="16" t="n">
        <f>IF(RAW!Z3="","",RAW!Z3)</f>
        <v>1520.0</v>
      </c>
      <c r="AA4" s="15" t="n">
        <f>IF(RAW!AA3="","",RAW!AA3)</f>
        <v>3.11776315789474</v>
      </c>
      <c r="AB4" s="16" t="n">
        <f>IF(RAW!AB3="","",RAW!AB3)</f>
        <v>3070.0</v>
      </c>
      <c r="AC4" s="16" t="n">
        <f>IF(RAW!AC3="","",RAW!AC3)</f>
        <v>1389.0</v>
      </c>
      <c r="AD4" s="15" t="n">
        <f>IF(RAW!AD3="","",RAW!AD3)</f>
        <v>1.21022318214543</v>
      </c>
      <c r="AE4" s="5" t="str">
        <f>IF(RAW!AE3="","",RAW!AE3)</f>
        <v>3ID</v>
      </c>
      <c r="AF4" s="5" t="str">
        <f>IF(RAW!AF3="","",RAW!AF3)</f>
        <v>3IDPT PRIMA SENTRAL DISTRIBUSI</v>
      </c>
    </row>
    <row r="5" spans="1:32">
      <c r="A5" s="5" t="str">
        <f>IF(RAW!A4="","",RAW!A4)</f>
        <v>JAVA</v>
      </c>
      <c r="B5" s="5" t="str">
        <f>IF(RAW!B4="","",RAW!B4)</f>
        <v>CENTRAL JAVA</v>
      </c>
      <c r="C5" s="5" t="str">
        <f>IF(RAW!C4="","",RAW!C4)</f>
        <v>NORTH CENTRAL JAVA</v>
      </c>
      <c r="D5" s="5" t="str">
        <f>IF(RAW!D4="","",RAW!D4)</f>
        <v>PEMALANG</v>
      </c>
      <c r="E5" s="5" t="str">
        <f>IF(RAW!E4="","",RAW!E4)</f>
        <v>PT PRIMA SENTRAL DISTRIBUSI</v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n">
        <f>IF(RAW!I4="","",RAW!I4)</f>
        <v>2.065436709E9</v>
      </c>
      <c r="J5" s="14" t="n">
        <f>IF(RAW!J4="","",RAW!J4)</f>
        <v>1.514278339E9</v>
      </c>
      <c r="K5" s="15" t="n">
        <f>IF(RAW!K4="","",RAW!K4)</f>
        <v>0.363974281217002</v>
      </c>
      <c r="L5" s="14" t="n">
        <f>IF(RAW!L4="","",RAW!L4)</f>
        <v>4.2414E7</v>
      </c>
      <c r="M5" s="14" t="n">
        <f>IF(RAW!M4="","",RAW!M4)</f>
        <v>4.28E7</v>
      </c>
      <c r="N5" s="15" t="n">
        <f>IF(RAW!N4="","",RAW!N4)</f>
        <v>-0.00901869158878505</v>
      </c>
      <c r="O5" s="16" t="n">
        <f>IF(RAW!O4="","",RAW!O4)</f>
        <v>2.05391055E9</v>
      </c>
      <c r="P5" s="16" t="n">
        <f>IF(RAW!P4="","",RAW!P4)</f>
        <v>1.722533524E9</v>
      </c>
      <c r="Q5" s="15" t="n">
        <f>IF(RAW!Q4="","",RAW!Q4)</f>
        <v>0.192377693312168</v>
      </c>
      <c r="R5" s="16" t="n">
        <f>IF(RAW!R4="","",RAW!R4)</f>
        <v>12309.0</v>
      </c>
      <c r="S5" s="16" t="n">
        <f>IF(RAW!S4="","",RAW!S4)</f>
        <v>11582.0</v>
      </c>
      <c r="T5" s="17" t="n">
        <f>IF(RAW!T4="","",RAW!T4)</f>
        <v>0.940937525387928</v>
      </c>
      <c r="U5" s="16" t="n">
        <f>IF(RAW!U4="","",RAW!U4)</f>
        <v>6084.0</v>
      </c>
      <c r="V5" s="15" t="n">
        <f>IF(RAW!V4="","",RAW!V4)</f>
        <v>0.903681788297173</v>
      </c>
      <c r="W5" s="16" t="n">
        <f>IF(RAW!W4="","",RAW!W4)</f>
        <v>6154.5</v>
      </c>
      <c r="X5" s="16" t="n">
        <f>IF(RAW!X4="","",RAW!X4)</f>
        <v>6069.0</v>
      </c>
      <c r="Y5" s="17" t="n">
        <f>IF(RAW!Y4="","",RAW!Y4)</f>
        <v>0.493053863027053</v>
      </c>
      <c r="Z5" s="16" t="n">
        <f>IF(RAW!Z4="","",RAW!Z4)</f>
        <v>920.0</v>
      </c>
      <c r="AA5" s="15" t="n">
        <f>IF(RAW!AA4="","",RAW!AA4)</f>
        <v>5.59673913043478</v>
      </c>
      <c r="AB5" s="16" t="n">
        <f>IF(RAW!AB4="","",RAW!AB4)</f>
        <v>730.0</v>
      </c>
      <c r="AC5" s="16" t="n">
        <f>IF(RAW!AC4="","",RAW!AC4)</f>
        <v>846.0</v>
      </c>
      <c r="AD5" s="15" t="n">
        <f>IF(RAW!AD4="","",RAW!AD4)</f>
        <v>-0.137115839243499</v>
      </c>
      <c r="AE5" s="5" t="str">
        <f>IF(RAW!AE4="","",RAW!AE4)</f>
        <v>3ID</v>
      </c>
      <c r="AF5" s="5" t="str">
        <f>IF(RAW!AF4="","",RAW!AF4)</f>
        <v>3IDPT PRIMA SENTRAL DISTRIBUSI</v>
      </c>
    </row>
    <row r="6" spans="1:32" ht="12" customHeight="1">
      <c r="A6" s="5" t="str">
        <f>IF(RAW!A5="","",RAW!A5)</f>
        <v>JAVA</v>
      </c>
      <c r="B6" s="5" t="str">
        <f>IF(RAW!B5="","",RAW!B5)</f>
        <v>CENTRAL JAVA</v>
      </c>
      <c r="C6" s="5" t="str">
        <f>IF(RAW!C5="","",RAW!C5)</f>
        <v>SOUTH CENTRAL JAVA</v>
      </c>
      <c r="D6" s="5" t="str">
        <f>IF(RAW!D5="","",RAW!D5)</f>
        <v>KEBUMEN</v>
      </c>
      <c r="E6" s="5" t="str">
        <f>IF(RAW!E5="","",RAW!E5)</f>
        <v>PT PRIMA SENTRAL DISTRIBUSI</v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n">
        <f>IF(RAW!I5="","",RAW!I5)</f>
        <v>4.834160096E9</v>
      </c>
      <c r="J6" s="14" t="n">
        <f>IF(RAW!J5="","",RAW!J5)</f>
        <v>5.994200867E9</v>
      </c>
      <c r="K6" s="15" t="n">
        <f>IF(RAW!K5="","",RAW!K5)</f>
        <v>-0.193527176806236</v>
      </c>
      <c r="L6" s="14" t="n">
        <f>IF(RAW!L5="","",RAW!L5)</f>
        <v>5.85665E7</v>
      </c>
      <c r="M6" s="14" t="n">
        <f>IF(RAW!M5="","",RAW!M5)</f>
        <v>9.5724E7</v>
      </c>
      <c r="N6" s="15" t="n">
        <f>IF(RAW!N5="","",RAW!N5)</f>
        <v>-0.388173289875057</v>
      </c>
      <c r="O6" s="16" t="n">
        <f>IF(RAW!O5="","",RAW!O5)</f>
        <v>4.625543057E9</v>
      </c>
      <c r="P6" s="16" t="n">
        <f>IF(RAW!P5="","",RAW!P5)</f>
        <v>5.629974918E9</v>
      </c>
      <c r="Q6" s="15" t="n">
        <f>IF(RAW!Q5="","",RAW!Q5)</f>
        <v>-0.178407874924746</v>
      </c>
      <c r="R6" s="16" t="n">
        <f>IF(RAW!R5="","",RAW!R5)</f>
        <v>23649.0</v>
      </c>
      <c r="S6" s="16" t="n">
        <f>IF(RAW!S5="","",RAW!S5)</f>
        <v>14067.0</v>
      </c>
      <c r="T6" s="17" t="n">
        <f>IF(RAW!T5="","",RAW!T5)</f>
        <v>0.594824305467462</v>
      </c>
      <c r="U6" s="16" t="n">
        <f>IF(RAW!U5="","",RAW!U5)</f>
        <v>11959.0</v>
      </c>
      <c r="V6" s="15" t="n">
        <f>IF(RAW!V5="","",RAW!V5)</f>
        <v>0.17626891880592</v>
      </c>
      <c r="W6" s="16" t="n">
        <f>IF(RAW!W5="","",RAW!W5)</f>
        <v>11824.5</v>
      </c>
      <c r="X6" s="16" t="n">
        <f>IF(RAW!X5="","",RAW!X5)</f>
        <v>11452.0</v>
      </c>
      <c r="Y6" s="17" t="n">
        <f>IF(RAW!Y5="","",RAW!Y5)</f>
        <v>0.484248805446319</v>
      </c>
      <c r="Z6" s="16" t="n">
        <f>IF(RAW!Z5="","",RAW!Z5)</f>
        <v>4932.0</v>
      </c>
      <c r="AA6" s="15" t="n">
        <f>IF(RAW!AA5="","",RAW!AA5)</f>
        <v>1.32197891321979</v>
      </c>
      <c r="AB6" s="16" t="n">
        <f>IF(RAW!AB5="","",RAW!AB5)</f>
        <v>1237.0</v>
      </c>
      <c r="AC6" s="16" t="n">
        <f>IF(RAW!AC5="","",RAW!AC5)</f>
        <v>4837.0</v>
      </c>
      <c r="AD6" s="15" t="n">
        <f>IF(RAW!AD5="","",RAW!AD5)</f>
        <v>-0.744262972917097</v>
      </c>
      <c r="AE6" s="5" t="str">
        <f>IF(RAW!AE5="","",RAW!AE5)</f>
        <v>3ID</v>
      </c>
      <c r="AF6" s="5" t="str">
        <f>IF(RAW!AF5="","",RAW!AF5)</f>
        <v>3IDPT PRIMA SENTRAL DISTRIBUSI</v>
      </c>
    </row>
    <row r="7" spans="1:32">
      <c r="A7" s="5" t="str">
        <f>IF(RAW!A6="","",RAW!A6)</f>
        <v>JAVA</v>
      </c>
      <c r="B7" s="5" t="str">
        <f>IF(RAW!B6="","",RAW!B6)</f>
        <v>CENTRAL JAVA</v>
      </c>
      <c r="C7" s="5" t="str">
        <f>IF(RAW!C6="","",RAW!C6)</f>
        <v>SOUTH CENTRAL JAVA</v>
      </c>
      <c r="D7" s="5" t="str">
        <f>IF(RAW!D6="","",RAW!D6)</f>
        <v>YOGYAKARTA</v>
      </c>
      <c r="E7" s="5" t="str">
        <f>IF(RAW!E6="","",RAW!E6)</f>
        <v>PT PRIMA SENTRAL DISTRIBUSI</v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n">
        <f>IF(RAW!I6="","",RAW!I6)</f>
        <v>6.059796836E9</v>
      </c>
      <c r="J7" s="14" t="n">
        <f>IF(RAW!J6="","",RAW!J6)</f>
        <v>5.861488317E9</v>
      </c>
      <c r="K7" s="15" t="n">
        <f>IF(RAW!K6="","",RAW!K6)</f>
        <v>0.0338324514654151</v>
      </c>
      <c r="L7" s="14" t="n">
        <f>IF(RAW!L6="","",RAW!L6)</f>
        <v>4.7231E7</v>
      </c>
      <c r="M7" s="14" t="n">
        <f>IF(RAW!M6="","",RAW!M6)</f>
        <v>9.5002E7</v>
      </c>
      <c r="N7" s="15" t="n">
        <f>IF(RAW!N6="","",RAW!N6)</f>
        <v>-0.502842045430622</v>
      </c>
      <c r="O7" s="16" t="n">
        <f>IF(RAW!O6="","",RAW!O6)</f>
        <v>5.784439404E9</v>
      </c>
      <c r="P7" s="16" t="n">
        <f>IF(RAW!P6="","",RAW!P6)</f>
        <v>5.484408108E9</v>
      </c>
      <c r="Q7" s="15" t="n">
        <f>IF(RAW!Q6="","",RAW!Q6)</f>
        <v>0.0547062308441909</v>
      </c>
      <c r="R7" s="16" t="n">
        <f>IF(RAW!R6="","",RAW!R6)</f>
        <v>29793.0</v>
      </c>
      <c r="S7" s="16" t="n">
        <f>IF(RAW!S6="","",RAW!S6)</f>
        <v>19682.0</v>
      </c>
      <c r="T7" s="17" t="n">
        <f>IF(RAW!T6="","",RAW!T6)</f>
        <v>0.660624979021918</v>
      </c>
      <c r="U7" s="16" t="n">
        <f>IF(RAW!U6="","",RAW!U6)</f>
        <v>14051.0</v>
      </c>
      <c r="V7" s="15" t="n">
        <f>IF(RAW!V6="","",RAW!V6)</f>
        <v>0.400754394705003</v>
      </c>
      <c r="W7" s="16" t="n">
        <f>IF(RAW!W6="","",RAW!W6)</f>
        <v>14896.5</v>
      </c>
      <c r="X7" s="16" t="n">
        <f>IF(RAW!X6="","",RAW!X6)</f>
        <v>14893.0</v>
      </c>
      <c r="Y7" s="17" t="n">
        <f>IF(RAW!Y6="","",RAW!Y6)</f>
        <v>0.499882522740241</v>
      </c>
      <c r="Z7" s="16" t="n">
        <f>IF(RAW!Z6="","",RAW!Z6)</f>
        <v>3392.0</v>
      </c>
      <c r="AA7" s="15" t="n">
        <f>IF(RAW!AA6="","",RAW!AA6)</f>
        <v>3.390625</v>
      </c>
      <c r="AB7" s="16" t="n">
        <f>IF(RAW!AB6="","",RAW!AB6)</f>
        <v>1944.0</v>
      </c>
      <c r="AC7" s="16" t="n">
        <f>IF(RAW!AC6="","",RAW!AC6)</f>
        <v>3320.0</v>
      </c>
      <c r="AD7" s="15" t="n">
        <f>IF(RAW!AD6="","",RAW!AD6)</f>
        <v>-0.414457831325301</v>
      </c>
      <c r="AE7" s="5" t="str">
        <f>IF(RAW!AE6="","",RAW!AE6)</f>
        <v>3ID</v>
      </c>
      <c r="AF7" s="5" t="str">
        <f>IF(RAW!AF6="","",RAW!AF6)</f>
        <v>3IDPT PRIMA SENTRAL DISTRIBUSI</v>
      </c>
    </row>
    <row r="8" spans="1:32">
      <c r="A8" s="5" t="str">
        <f>IF(RAW!A7="","",RAW!A7)</f>
        <v>JAVA</v>
      </c>
      <c r="B8" s="5" t="str">
        <f>IF(RAW!B7="","",RAW!B7)</f>
        <v>CENTRAL JAVA</v>
      </c>
      <c r="C8" s="5" t="str">
        <f>IF(RAW!C7="","",RAW!C7)</f>
        <v>SOUTH CENTRAL JAVA</v>
      </c>
      <c r="D8" s="5" t="str">
        <f>IF(RAW!D7="","",RAW!D7)</f>
        <v>SLEMAN</v>
      </c>
      <c r="E8" s="5" t="str">
        <f>IF(RAW!E7="","",RAW!E7)</f>
        <v>PT PRIMA SENTRAL DISTRIBUSI</v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n">
        <f>IF(RAW!I7="","",RAW!I7)</f>
        <v>3.477213551E9</v>
      </c>
      <c r="J8" s="14" t="n">
        <f>IF(RAW!J7="","",RAW!J7)</f>
        <v>3.099370854E9</v>
      </c>
      <c r="K8" s="15" t="n">
        <f>IF(RAW!K7="","",RAW!K7)</f>
        <v>0.121909482536548</v>
      </c>
      <c r="L8" s="14" t="n">
        <f>IF(RAW!L7="","",RAW!L7)</f>
        <v>3.7989E7</v>
      </c>
      <c r="M8" s="14" t="n">
        <f>IF(RAW!M7="","",RAW!M7)</f>
        <v>3.4568E7</v>
      </c>
      <c r="N8" s="15" t="n">
        <f>IF(RAW!N7="","",RAW!N7)</f>
        <v>0.0989643601018283</v>
      </c>
      <c r="O8" s="16" t="n">
        <f>IF(RAW!O7="","",RAW!O7)</f>
        <v>3.459374626E9</v>
      </c>
      <c r="P8" s="16" t="n">
        <f>IF(RAW!P7="","",RAW!P7)</f>
        <v>2.922917852E9</v>
      </c>
      <c r="Q8" s="15" t="n">
        <f>IF(RAW!Q7="","",RAW!Q7)</f>
        <v>0.183534673625169</v>
      </c>
      <c r="R8" s="16" t="n">
        <f>IF(RAW!R7="","",RAW!R7)</f>
        <v>23153.0</v>
      </c>
      <c r="S8" s="16" t="n">
        <f>IF(RAW!S7="","",RAW!S7)</f>
        <v>18751.0</v>
      </c>
      <c r="T8" s="17" t="n">
        <f>IF(RAW!T7="","",RAW!T7)</f>
        <v>0.80987345052477</v>
      </c>
      <c r="U8" s="16" t="n">
        <f>IF(RAW!U7="","",RAW!U7)</f>
        <v>16343.0</v>
      </c>
      <c r="V8" s="15" t="n">
        <f>IF(RAW!V7="","",RAW!V7)</f>
        <v>0.147341369393624</v>
      </c>
      <c r="W8" s="16" t="n">
        <f>IF(RAW!W7="","",RAW!W7)</f>
        <v>11576.5</v>
      </c>
      <c r="X8" s="16" t="n">
        <f>IF(RAW!X7="","",RAW!X7)</f>
        <v>10304.0</v>
      </c>
      <c r="Y8" s="17" t="n">
        <f>IF(RAW!Y7="","",RAW!Y7)</f>
        <v>0.445039519716667</v>
      </c>
      <c r="Z8" s="16" t="n">
        <f>IF(RAW!Z7="","",RAW!Z7)</f>
        <v>2626.0</v>
      </c>
      <c r="AA8" s="15" t="n">
        <f>IF(RAW!AA7="","",RAW!AA7)</f>
        <v>2.92383853769992</v>
      </c>
      <c r="AB8" s="16" t="n">
        <f>IF(RAW!AB7="","",RAW!AB7)</f>
        <v>1729.0</v>
      </c>
      <c r="AC8" s="16" t="n">
        <f>IF(RAW!AC7="","",RAW!AC7)</f>
        <v>2546.0</v>
      </c>
      <c r="AD8" s="15" t="n">
        <f>IF(RAW!AD7="","",RAW!AD7)</f>
        <v>-0.32089552238806</v>
      </c>
      <c r="AE8" s="5" t="str">
        <f>IF(RAW!AE7="","",RAW!AE7)</f>
        <v>3ID</v>
      </c>
      <c r="AF8" s="5" t="str">
        <f>IF(RAW!AF7="","",RAW!AF7)</f>
        <v>3IDPT PRIMA SENTRAL DISTRIBUSI</v>
      </c>
    </row>
    <row r="9" spans="1:32">
      <c r="A9" s="5" t="str">
        <f>IF(RAW!A8="","",RAW!A8)</f>
        <v>JAVA</v>
      </c>
      <c r="B9" s="5" t="str">
        <f>IF(RAW!B8="","",RAW!B8)</f>
        <v>CENTRAL JAVA</v>
      </c>
      <c r="C9" s="5" t="str">
        <f>IF(RAW!C8="","",RAW!C8)</f>
        <v>SOUTH CENTRAL JAVA</v>
      </c>
      <c r="D9" s="5" t="str">
        <f>IF(RAW!D8="","",RAW!D8)</f>
        <v>MAGELANG</v>
      </c>
      <c r="E9" s="5" t="str">
        <f>IF(RAW!E8="","",RAW!E8)</f>
        <v>PT PRIMA SENTRAL DISTRIBUSI</v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n">
        <f>IF(RAW!I8="","",RAW!I8)</f>
        <v>2.58185835E9</v>
      </c>
      <c r="J9" s="14" t="n">
        <f>IF(RAW!J8="","",RAW!J8)</f>
        <v>1.8629371E9</v>
      </c>
      <c r="K9" s="15" t="n">
        <f>IF(RAW!K8="","",RAW!K8)</f>
        <v>0.385907420062653</v>
      </c>
      <c r="L9" s="14" t="n">
        <f>IF(RAW!L8="","",RAW!L8)</f>
        <v>5.8794E7</v>
      </c>
      <c r="M9" s="14" t="n">
        <f>IF(RAW!M8="","",RAW!M8)</f>
        <v>6.30925E7</v>
      </c>
      <c r="N9" s="15" t="n">
        <f>IF(RAW!N8="","",RAW!N8)</f>
        <v>-0.0681301264017118</v>
      </c>
      <c r="O9" s="16" t="n">
        <f>IF(RAW!O8="","",RAW!O8)</f>
        <v>2.559011864E9</v>
      </c>
      <c r="P9" s="16" t="n">
        <f>IF(RAW!P8="","",RAW!P8)</f>
        <v>1.920794555E9</v>
      </c>
      <c r="Q9" s="15" t="n">
        <f>IF(RAW!Q8="","",RAW!Q8)</f>
        <v>0.332267345999427</v>
      </c>
      <c r="R9" s="16" t="n">
        <f>IF(RAW!R8="","",RAW!R8)</f>
        <v>21260.0</v>
      </c>
      <c r="S9" s="16" t="n">
        <f>IF(RAW!S8="","",RAW!S8)</f>
        <v>15643.0</v>
      </c>
      <c r="T9" s="17" t="n">
        <f>IF(RAW!T8="","",RAW!T8)</f>
        <v>0.735794920037629</v>
      </c>
      <c r="U9" s="16" t="n">
        <f>IF(RAW!U8="","",RAW!U8)</f>
        <v>13930.0</v>
      </c>
      <c r="V9" s="15" t="n">
        <f>IF(RAW!V8="","",RAW!V8)</f>
        <v>0.1229720028715</v>
      </c>
      <c r="W9" s="16" t="n">
        <f>IF(RAW!W8="","",RAW!W8)</f>
        <v>10630.0</v>
      </c>
      <c r="X9" s="16" t="n">
        <f>IF(RAW!X8="","",RAW!X8)</f>
        <v>12861.0</v>
      </c>
      <c r="Y9" s="17" t="n">
        <f>IF(RAW!Y8="","",RAW!Y8)</f>
        <v>0.604938852304798</v>
      </c>
      <c r="Z9" s="16" t="n">
        <f>IF(RAW!Z8="","",RAW!Z8)</f>
        <v>2470.0</v>
      </c>
      <c r="AA9" s="15" t="n">
        <f>IF(RAW!AA8="","",RAW!AA8)</f>
        <v>4.20688259109312</v>
      </c>
      <c r="AB9" s="16" t="n">
        <f>IF(RAW!AB8="","",RAW!AB8)</f>
        <v>982.0</v>
      </c>
      <c r="AC9" s="16" t="n">
        <f>IF(RAW!AC8="","",RAW!AC8)</f>
        <v>2385.0</v>
      </c>
      <c r="AD9" s="15" t="n">
        <f>IF(RAW!AD8="","",RAW!AD8)</f>
        <v>-0.588259958071279</v>
      </c>
      <c r="AE9" s="5" t="str">
        <f>IF(RAW!AE8="","",RAW!AE8)</f>
        <v>3ID</v>
      </c>
      <c r="AF9" s="5" t="str">
        <f>IF(RAW!AF8="","",RAW!AF8)</f>
        <v>3IDPT PRIMA SENTRAL DISTRIBUSI</v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PEKALONGAN</v>
      </c>
      <c r="D13" s="5" t="str">
        <f>IF(PERFMPX!D2="","",PERFMPX!D2)</f>
        <v>1-161587624808</v>
      </c>
      <c r="E13" s="5" t="str">
        <f>IF(PERFMPX!E2="","",PERFMPX!E2)</f>
        <v>PT PRIMA SENTRAL DISTRIBUSI</v>
      </c>
      <c r="F13" s="5" t="str">
        <f>IF(PERFMPX!F2="","",PERFMPX!F2)</f>
        <v>3ID</v>
      </c>
      <c r="G13" s="21" t="n">
        <f>IF(PERFMPX!G2="","",PERFMPX!G2)</f>
        <v>2.61227626099056E9</v>
      </c>
      <c r="H13" s="21" t="n">
        <f>IF(PERFMPX!H2="","",PERFMPX!H2)</f>
        <v>2.838152421E9</v>
      </c>
      <c r="I13" s="22" t="n">
        <f>IF(PERFMPX!I2="","",PERFMPX!I2)</f>
        <v>1.08646717936478</v>
      </c>
      <c r="J13" s="21" t="n">
        <f>IF(PERFMPX!J2="","",PERFMPX!J2)</f>
        <v>2.74061871E9</v>
      </c>
      <c r="K13" s="22" t="n">
        <f>IF(PERFMPX!K2="","",PERFMPX!K2)</f>
        <v>0.0355882088391639</v>
      </c>
      <c r="L13" s="21" t="n">
        <f>IF(PERFMPX!L2="","",PERFMPX!L2)</f>
        <v>16775.0</v>
      </c>
      <c r="M13" s="21" t="n">
        <f>IF(PERFMPX!M2="","",PERFMPX!M2)</f>
        <v>12993.0</v>
      </c>
      <c r="N13" s="22" t="n">
        <f>IF(PERFMPX!N2="","",PERFMPX!N2)</f>
        <v>0.774545454545455</v>
      </c>
      <c r="O13" s="21" t="n">
        <f>IF(PERFMPX!O2="","",PERFMPX!O2)</f>
        <v>10855.0</v>
      </c>
      <c r="P13" s="22" t="n">
        <f>IF(PERFMPX!P2="","",PERFMPX!P2)</f>
        <v>0.196959926301244</v>
      </c>
      <c r="Q13" s="22" t="n">
        <f>IF(PERFMPX!Q2="","",PERFMPX!Q2)</f>
        <v>0.930506316955118</v>
      </c>
      <c r="R13" s="22" t="n">
        <f>IF(PERFMPX!R2="","",PERFMPX!R2)</f>
        <v>0.930506316955118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SOUTH CENTRAL JAVA</v>
      </c>
      <c r="C14" s="5" t="str">
        <f>IF(PERFMPX!C3="","",PERFMPX!C3)</f>
        <v>MAGELANG</v>
      </c>
      <c r="D14" s="5" t="str">
        <f>IF(PERFMPX!D3="","",PERFMPX!D3)</f>
        <v>1-161587624808</v>
      </c>
      <c r="E14" s="5" t="str">
        <f>IF(PERFMPX!E3="","",PERFMPX!E3)</f>
        <v>PT PRIMA SENTRAL DISTRIBUSI</v>
      </c>
      <c r="F14" s="5" t="str">
        <f>IF(PERFMPX!F3="","",PERFMPX!F3)</f>
        <v>3ID</v>
      </c>
      <c r="G14" s="21" t="n">
        <f>IF(PERFMPX!G3="","",PERFMPX!G3)</f>
        <v>3.06586452124911E9</v>
      </c>
      <c r="H14" s="21" t="n">
        <f>IF(PERFMPX!H3="","",PERFMPX!H3)</f>
        <v>2.882620167E9</v>
      </c>
      <c r="I14" s="22" t="n">
        <f>IF(PERFMPX!I3="","",PERFMPX!I3)</f>
        <v>0.940230772436594</v>
      </c>
      <c r="J14" s="21" t="n">
        <f>IF(PERFMPX!J3="","",PERFMPX!J3)</f>
        <v>3.136804205E9</v>
      </c>
      <c r="K14" s="22" t="n">
        <f>IF(PERFMPX!K3="","",PERFMPX!K3)</f>
        <v>-0.0810328032571609</v>
      </c>
      <c r="L14" s="21" t="n">
        <f>IF(PERFMPX!L3="","",PERFMPX!L3)</f>
        <v>21260.0</v>
      </c>
      <c r="M14" s="21" t="n">
        <f>IF(PERFMPX!M3="","",PERFMPX!M3)</f>
        <v>15643.0</v>
      </c>
      <c r="N14" s="22" t="n">
        <f>IF(PERFMPX!N3="","",PERFMPX!N3)</f>
        <v>0.735794920037629</v>
      </c>
      <c r="O14" s="21" t="n">
        <f>IF(PERFMPX!O3="","",PERFMPX!O3)</f>
        <v>13930.0</v>
      </c>
      <c r="P14" s="22" t="n">
        <f>IF(PERFMPX!P3="","",PERFMPX!P3)</f>
        <v>0.1229720028715</v>
      </c>
      <c r="Q14" s="22" t="n">
        <f>IF(PERFMPX!Q3="","",PERFMPX!Q3)</f>
        <v>0.838012846237111</v>
      </c>
      <c r="R14" s="22" t="n">
        <f>IF(PERFMPX!R3="","",PERFMPX!R3)</f>
        <v>0.838012846237111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CENTRAL JAVA</v>
      </c>
      <c r="B15" s="5" t="str">
        <f>IF(PERFMPX!B4="","",PERFMPX!B4)</f>
        <v>NORTH CENTRAL JAVA</v>
      </c>
      <c r="C15" s="5" t="str">
        <f>IF(PERFMPX!C4="","",PERFMPX!C4)</f>
        <v>TEGAL</v>
      </c>
      <c r="D15" s="5" t="str">
        <f>IF(PERFMPX!D4="","",PERFMPX!D4)</f>
        <v>1-161587624808</v>
      </c>
      <c r="E15" s="5" t="str">
        <f>IF(PERFMPX!E4="","",PERFMPX!E4)</f>
        <v>PT PRIMA SENTRAL DISTRIBUSI</v>
      </c>
      <c r="F15" s="5" t="str">
        <f>IF(PERFMPX!F4="","",PERFMPX!F4)</f>
        <v>3ID</v>
      </c>
      <c r="G15" s="21" t="n">
        <f>IF(PERFMPX!G4="","",PERFMPX!G4)</f>
        <v>3.748334267767E9</v>
      </c>
      <c r="H15" s="21" t="n">
        <f>IF(PERFMPX!H4="","",PERFMPX!H4)</f>
        <v>3.979188237E9</v>
      </c>
      <c r="I15" s="22" t="n">
        <f>IF(PERFMPX!I4="","",PERFMPX!I4)</f>
        <v>1.06158841574461</v>
      </c>
      <c r="J15" s="21" t="n">
        <f>IF(PERFMPX!J4="","",PERFMPX!J4)</f>
        <v>3.503652884E9</v>
      </c>
      <c r="K15" s="22" t="n">
        <f>IF(PERFMPX!K4="","",PERFMPX!K4)</f>
        <v>0.135725589475947</v>
      </c>
      <c r="L15" s="21" t="n">
        <f>IF(PERFMPX!L4="","",PERFMPX!L4)</f>
        <v>18747.0</v>
      </c>
      <c r="M15" s="21" t="n">
        <f>IF(PERFMPX!M4="","",PERFMPX!M4)</f>
        <v>11295.0</v>
      </c>
      <c r="N15" s="22" t="n">
        <f>IF(PERFMPX!N4="","",PERFMPX!N4)</f>
        <v>0.602496399423908</v>
      </c>
      <c r="O15" s="21" t="n">
        <f>IF(PERFMPX!O4="","",PERFMPX!O4)</f>
        <v>5926.0</v>
      </c>
      <c r="P15" s="22" t="n">
        <f>IF(PERFMPX!P4="","",PERFMPX!P4)</f>
        <v>0.906007424907189</v>
      </c>
      <c r="Q15" s="22" t="n">
        <f>IF(PERFMPX!Q4="","",PERFMPX!Q4)</f>
        <v>0.832042407584259</v>
      </c>
      <c r="R15" s="22" t="n">
        <f>IF(PERFMPX!R4="","",PERFMPX!R4)</f>
        <v>0.832042407584259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>CENTRAL JAVA</v>
      </c>
      <c r="B16" s="5" t="str">
        <f>IF(PERFMPX!B5="","",PERFMPX!B5)</f>
        <v>NORTH CENTRAL JAVA</v>
      </c>
      <c r="C16" s="5" t="str">
        <f>IF(PERFMPX!C5="","",PERFMPX!C5)</f>
        <v>PEMALANG</v>
      </c>
      <c r="D16" s="5" t="str">
        <f>IF(PERFMPX!D5="","",PERFMPX!D5)</f>
        <v>1-161587624808</v>
      </c>
      <c r="E16" s="5" t="str">
        <f>IF(PERFMPX!E5="","",PERFMPX!E5)</f>
        <v>PT PRIMA SENTRAL DISTRIBUSI</v>
      </c>
      <c r="F16" s="5" t="str">
        <f>IF(PERFMPX!F5="","",PERFMPX!F5)</f>
        <v>3ID</v>
      </c>
      <c r="G16" s="21" t="n">
        <f>IF(PERFMPX!G5="","",PERFMPX!G5)</f>
        <v>2.96922655883501E9</v>
      </c>
      <c r="H16" s="21" t="n">
        <f>IF(PERFMPX!H5="","",PERFMPX!H5)</f>
        <v>1.65040358E9</v>
      </c>
      <c r="I16" s="22" t="n">
        <f>IF(PERFMPX!I5="","",PERFMPX!I5)</f>
        <v>0.555836190771358</v>
      </c>
      <c r="J16" s="21" t="n">
        <f>IF(PERFMPX!J5="","",PERFMPX!J5)</f>
        <v>1.484130764E9</v>
      </c>
      <c r="K16" s="22" t="n">
        <f>IF(PERFMPX!K5="","",PERFMPX!K5)</f>
        <v>0.112033804590011</v>
      </c>
      <c r="L16" s="21" t="n">
        <f>IF(PERFMPX!L5="","",PERFMPX!L5)</f>
        <v>12309.0</v>
      </c>
      <c r="M16" s="21" t="n">
        <f>IF(PERFMPX!M5="","",PERFMPX!M5)</f>
        <v>11582.0</v>
      </c>
      <c r="N16" s="22" t="n">
        <f>IF(PERFMPX!N5="","",PERFMPX!N5)</f>
        <v>0.940937525387928</v>
      </c>
      <c r="O16" s="21" t="n">
        <f>IF(PERFMPX!O5="","",PERFMPX!O5)</f>
        <v>6084.0</v>
      </c>
      <c r="P16" s="22" t="n">
        <f>IF(PERFMPX!P5="","",PERFMPX!P5)</f>
        <v>0.903681788297173</v>
      </c>
      <c r="Q16" s="22" t="n">
        <f>IF(PERFMPX!Q5="","",PERFMPX!Q5)</f>
        <v>0.748386858079643</v>
      </c>
      <c r="R16" s="22" t="n">
        <f>IF(PERFMPX!R5="","",PERFMPX!R5)</f>
        <v>0.748386858079643</v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>CENTRAL JAVA</v>
      </c>
      <c r="B17" s="5" t="str">
        <f>IF(PERFMPX!B6="","",PERFMPX!B6)</f>
        <v>SOUTH CENTRAL JAVA</v>
      </c>
      <c r="C17" s="5" t="str">
        <f>IF(PERFMPX!C6="","",PERFMPX!C6)</f>
        <v>YOGYAKARTA</v>
      </c>
      <c r="D17" s="5" t="str">
        <f>IF(PERFMPX!D6="","",PERFMPX!D6)</f>
        <v>1-161587624808</v>
      </c>
      <c r="E17" s="5" t="str">
        <f>IF(PERFMPX!E6="","",PERFMPX!E6)</f>
        <v>PT PRIMA SENTRAL DISTRIBUSI</v>
      </c>
      <c r="F17" s="5" t="str">
        <f>IF(PERFMPX!F6="","",PERFMPX!F6)</f>
        <v>3ID</v>
      </c>
      <c r="G17" s="21" t="n">
        <f>IF(PERFMPX!G6="","",PERFMPX!G6)</f>
        <v>4.66252193828978E9</v>
      </c>
      <c r="H17" s="21" t="n">
        <f>IF(PERFMPX!H6="","",PERFMPX!H6)</f>
        <v>3.339601238E9</v>
      </c>
      <c r="I17" s="22" t="n">
        <f>IF(PERFMPX!I6="","",PERFMPX!I6)</f>
        <v>0.716264991822209</v>
      </c>
      <c r="J17" s="21" t="n">
        <f>IF(PERFMPX!J6="","",PERFMPX!J6)</f>
        <v>4.866012312E9</v>
      </c>
      <c r="K17" s="22" t="n">
        <f>IF(PERFMPX!K6="","",PERFMPX!K6)</f>
        <v>-0.313688288505917</v>
      </c>
      <c r="L17" s="21" t="n">
        <f>IF(PERFMPX!L6="","",PERFMPX!L6)</f>
        <v>29793.0</v>
      </c>
      <c r="M17" s="21" t="n">
        <f>IF(PERFMPX!M6="","",PERFMPX!M6)</f>
        <v>19682.0</v>
      </c>
      <c r="N17" s="22" t="n">
        <f>IF(PERFMPX!N6="","",PERFMPX!N6)</f>
        <v>0.660624979021918</v>
      </c>
      <c r="O17" s="21" t="n">
        <f>IF(PERFMPX!O6="","",PERFMPX!O6)</f>
        <v>14051.0</v>
      </c>
      <c r="P17" s="22" t="n">
        <f>IF(PERFMPX!P6="","",PERFMPX!P6)</f>
        <v>0.400754394705003</v>
      </c>
      <c r="Q17" s="22" t="n">
        <f>IF(PERFMPX!Q6="","",PERFMPX!Q6)</f>
        <v>0.688444985422064</v>
      </c>
      <c r="R17" s="22" t="n">
        <f>IF(PERFMPX!R6="","",PERFMPX!R6)</f>
        <v>0.688444985422064</v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>CENTRAL JAVA</v>
      </c>
      <c r="B18" s="5" t="str">
        <f>IF(PERFMPX!B7="","",PERFMPX!B7)</f>
        <v>SOUTH CENTRAL JAVA</v>
      </c>
      <c r="C18" s="5" t="str">
        <f>IF(PERFMPX!C7="","",PERFMPX!C7)</f>
        <v>KEBUMEN</v>
      </c>
      <c r="D18" s="5" t="str">
        <f>IF(PERFMPX!D7="","",PERFMPX!D7)</f>
        <v>1-161587624808</v>
      </c>
      <c r="E18" s="5" t="str">
        <f>IF(PERFMPX!E7="","",PERFMPX!E7)</f>
        <v>PT PRIMA SENTRAL DISTRIBUSI</v>
      </c>
      <c r="F18" s="5" t="str">
        <f>IF(PERFMPX!F7="","",PERFMPX!F7)</f>
        <v>3ID</v>
      </c>
      <c r="G18" s="21" t="n">
        <f>IF(PERFMPX!G7="","",PERFMPX!G7)</f>
        <v>5.19798982290992E9</v>
      </c>
      <c r="H18" s="21" t="n">
        <f>IF(PERFMPX!H7="","",PERFMPX!H7)</f>
        <v>3.255910692E9</v>
      </c>
      <c r="I18" s="22" t="n">
        <f>IF(PERFMPX!I7="","",PERFMPX!I7)</f>
        <v>0.626378812372758</v>
      </c>
      <c r="J18" s="21" t="n">
        <f>IF(PERFMPX!J7="","",PERFMPX!J7)</f>
        <v>5.168049977E9</v>
      </c>
      <c r="K18" s="22" t="n">
        <f>IF(PERFMPX!K7="","",PERFMPX!K7)</f>
        <v>-0.369992413678239</v>
      </c>
      <c r="L18" s="21" t="n">
        <f>IF(PERFMPX!L7="","",PERFMPX!L7)</f>
        <v>23649.0</v>
      </c>
      <c r="M18" s="21" t="n">
        <f>IF(PERFMPX!M7="","",PERFMPX!M7)</f>
        <v>14067.0</v>
      </c>
      <c r="N18" s="22" t="n">
        <f>IF(PERFMPX!N7="","",PERFMPX!N7)</f>
        <v>0.594824305467462</v>
      </c>
      <c r="O18" s="21" t="n">
        <f>IF(PERFMPX!O7="","",PERFMPX!O7)</f>
        <v>11959.0</v>
      </c>
      <c r="P18" s="22" t="n">
        <f>IF(PERFMPX!P7="","",PERFMPX!P7)</f>
        <v>0.17626891880592</v>
      </c>
      <c r="Q18" s="22" t="n">
        <f>IF(PERFMPX!Q7="","",PERFMPX!Q7)</f>
        <v>0.61060155892011</v>
      </c>
      <c r="R18" s="22" t="n">
        <f>IF(PERFMPX!R7="","",PERFMPX!R7)</f>
        <v>0.61060155892011</v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>CENTRAL JAVA</v>
      </c>
      <c r="B19" s="5" t="str">
        <f>IF(PERFMPX!B8="","",PERFMPX!B8)</f>
        <v>SOUTH CENTRAL JAVA</v>
      </c>
      <c r="C19" s="5" t="str">
        <f>IF(PERFMPX!C8="","",PERFMPX!C8)</f>
        <v>SLEMAN</v>
      </c>
      <c r="D19" s="5" t="str">
        <f>IF(PERFMPX!D8="","",PERFMPX!D8)</f>
        <v>1-161587624808</v>
      </c>
      <c r="E19" s="5" t="str">
        <f>IF(PERFMPX!E8="","",PERFMPX!E8)</f>
        <v>PT PRIMA SENTRAL DISTRIBUSI</v>
      </c>
      <c r="F19" s="5" t="str">
        <f>IF(PERFMPX!F8="","",PERFMPX!F8)</f>
        <v>3ID</v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1-163060153000</v>
      </c>
      <c r="D21" s="5" t="str">
        <f>IF(MPX_FUNDAMENTAL!D2="","",MPX_FUNDAMENTAL!D2)</f>
        <v>PEKALONGAN</v>
      </c>
      <c r="E21" s="5" t="str">
        <f>IF(MPX_FUNDAMENTAL!E2="","",MPX_FUNDAMENTAL!E2)</f>
        <v>PT PRIMA SENTRAL DISTRIBUSI</v>
      </c>
      <c r="F21" s="5" t="str">
        <f>IF(MPX_FUNDAMENTAL!F2="","",MPX_FUNDAMENTAL!F2)</f>
        <v>3ID</v>
      </c>
      <c r="G21" s="21" t="n">
        <f>IF(MPX_FUNDAMENTAL!G2="","",MPX_FUNDAMENTAL!G2)</f>
        <v>3.371040764E9</v>
      </c>
      <c r="H21" s="21" t="n">
        <f>IF(MPX_FUNDAMENTAL!H2="","",MPX_FUNDAMENTAL!H2)</f>
        <v>2.845423109E9</v>
      </c>
      <c r="I21" s="23" t="n">
        <f>IF(MPX_FUNDAMENTAL!I2="","",MPX_FUNDAMENTAL!I2)</f>
        <v>0.184723900406054</v>
      </c>
      <c r="J21" s="21" t="n">
        <f>IF(MPX_FUNDAMENTAL!J2="","",MPX_FUNDAMENTAL!J2)</f>
        <v>2.478674398E9</v>
      </c>
      <c r="K21" s="21" t="n">
        <f>IF(MPX_FUNDAMENTAL!K2="","",MPX_FUNDAMENTAL!K2)</f>
        <v>2.505862279E9</v>
      </c>
      <c r="L21" s="21" t="n">
        <f>IF(MPX_FUNDAMENTAL!L2="","",MPX_FUNDAMENTAL!L2)</f>
        <v>1.396167639E9</v>
      </c>
      <c r="M21" s="21" t="n">
        <f>IF(MPX_FUNDAMENTAL!M2="","",MPX_FUNDAMENTAL!M2)</f>
        <v>1.02782777E9</v>
      </c>
      <c r="N21" s="23" t="n">
        <f>IF(MPX_FUNDAMENTAL!N2="","",MPX_FUNDAMENTAL!N2)</f>
        <v>-0.0108497107873182</v>
      </c>
      <c r="O21" s="22" t="n">
        <f>IF(MPX_FUNDAMENTAL!O2="","",MPX_FUNDAMENTAL!O2)</f>
        <v>1.36001758307587</v>
      </c>
      <c r="P21" s="21" t="n">
        <f>IF(MPX_FUNDAMENTAL!P2="","",MPX_FUNDAMENTAL!P2)</f>
        <v>2.65036987E8</v>
      </c>
      <c r="Q21" s="21" t="n">
        <f>IF(MPX_FUNDAMENTAL!Q2="","",MPX_FUNDAMENTAL!Q2)</f>
        <v>1.94881653E8</v>
      </c>
      <c r="R21" s="23" t="n">
        <f>IF(MPX_FUNDAMENTAL!R2="","",MPX_FUNDAMENTAL!R2)</f>
        <v>0.359989423940282</v>
      </c>
      <c r="S21" s="21" t="n">
        <f>IF(MPX_FUNDAMENTAL!S2="","",MPX_FUNDAMENTAL!S2)</f>
        <v>1.2744077E8</v>
      </c>
      <c r="T21" s="24" t="n">
        <f>IF(MPX_FUNDAMENTAL!T2="","",MPX_FUNDAMENTAL!T2)</f>
        <v>1.90115004E8</v>
      </c>
      <c r="U21" s="23" t="n">
        <f>IF(MPX_FUNDAMENTAL!U2="","",MPX_FUNDAMENTAL!U2)</f>
        <v>-0.329664848546094</v>
      </c>
      <c r="V21" s="5" t="n">
        <f>IF(MPX_FUNDAMENTAL!V2="","",MPX_FUNDAMENTAL!V2)</f>
        <v>230.0</v>
      </c>
      <c r="W21" s="5" t="n">
        <f>IF(MPX_FUNDAMENTAL!W2="","",MPX_FUNDAMENTAL!W2)</f>
        <v>190.0</v>
      </c>
      <c r="X21" s="23" t="n">
        <f>IF(MPX_FUNDAMENTAL!X2="","",MPX_FUNDAMENTAL!X2)</f>
        <v>0.210526315789474</v>
      </c>
      <c r="Y21" s="5" t="n">
        <f>IF(MPX_FUNDAMENTAL!Y2="","",MPX_FUNDAMENTAL!Y2)</f>
        <v>112.0</v>
      </c>
      <c r="Z21" s="5" t="n">
        <f>IF(MPX_FUNDAMENTAL!Z2="","",MPX_FUNDAMENTAL!Z2)</f>
        <v>123.0</v>
      </c>
      <c r="AA21" s="22" t="n">
        <f>IF(MPX_FUNDAMENTAL!AA2="","",MPX_FUNDAMENTAL!AA2)</f>
        <v>-0.0894308943089431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NORTH CENTRAL JAVA</v>
      </c>
      <c r="C22" s="5" t="str">
        <f>IF(MPX_FUNDAMENTAL!C3="","",MPX_FUNDAMENTAL!C3)</f>
        <v>1-163060153000</v>
      </c>
      <c r="D22" s="5" t="str">
        <f>IF(MPX_FUNDAMENTAL!D3="","",MPX_FUNDAMENTAL!D3)</f>
        <v>PEMALANG</v>
      </c>
      <c r="E22" s="5" t="str">
        <f>IF(MPX_FUNDAMENTAL!E3="","",MPX_FUNDAMENTAL!E3)</f>
        <v>PT PRIMA SENTRAL DISTRIBUSI</v>
      </c>
      <c r="F22" s="5" t="str">
        <f>IF(MPX_FUNDAMENTAL!F3="","",MPX_FUNDAMENTAL!F3)</f>
        <v>3ID</v>
      </c>
      <c r="G22" s="21" t="n">
        <f>IF(MPX_FUNDAMENTAL!G3="","",MPX_FUNDAMENTAL!G3)</f>
        <v>2.05391055E9</v>
      </c>
      <c r="H22" s="21" t="n">
        <f>IF(MPX_FUNDAMENTAL!H3="","",MPX_FUNDAMENTAL!H3)</f>
        <v>1.722533524E9</v>
      </c>
      <c r="I22" s="22" t="n">
        <f>IF(MPX_FUNDAMENTAL!I3="","",MPX_FUNDAMENTAL!I3)</f>
        <v>0.192377693312168</v>
      </c>
      <c r="J22" s="21" t="n">
        <f>IF(MPX_FUNDAMENTAL!J3="","",MPX_FUNDAMENTAL!J3)</f>
        <v>2.814647643E9</v>
      </c>
      <c r="K22" s="21" t="n">
        <f>IF(MPX_FUNDAMENTAL!K3="","",MPX_FUNDAMENTAL!K3)</f>
        <v>2.56585239E9</v>
      </c>
      <c r="L22" s="21" t="n">
        <f>IF(MPX_FUNDAMENTAL!L3="","",MPX_FUNDAMENTAL!L3)</f>
        <v>1.465643497E9</v>
      </c>
      <c r="M22" s="21" t="n">
        <f>IF(MPX_FUNDAMENTAL!M3="","",MPX_FUNDAMENTAL!M3)</f>
        <v>1.291170466E9</v>
      </c>
      <c r="N22" s="23" t="n">
        <f>IF(MPX_FUNDAMENTAL!N3="","",MPX_FUNDAMENTAL!N3)</f>
        <v>0.0969639773393201</v>
      </c>
      <c r="O22" s="22" t="n">
        <f>IF(MPX_FUNDAMENTAL!O3="","",MPX_FUNDAMENTAL!O3)</f>
        <v>0.729722086211414</v>
      </c>
      <c r="P22" s="21" t="n">
        <f>IF(MPX_FUNDAMENTAL!P3="","",MPX_FUNDAMENTAL!P3)</f>
        <v>2.84304223E8</v>
      </c>
      <c r="Q22" s="21" t="n">
        <f>IF(MPX_FUNDAMENTAL!Q3="","",MPX_FUNDAMENTAL!Q3)</f>
        <v>1.19056198E8</v>
      </c>
      <c r="R22" s="22" t="n">
        <f>IF(MPX_FUNDAMENTAL!R3="","",MPX_FUNDAMENTAL!R3)</f>
        <v>1.38798338747555</v>
      </c>
      <c r="S22" s="21" t="n">
        <f>IF(MPX_FUNDAMENTAL!S3="","",MPX_FUNDAMENTAL!S3)</f>
        <v>9.5277225E7</v>
      </c>
      <c r="T22" s="24" t="n">
        <f>IF(MPX_FUNDAMENTAL!T3="","",MPX_FUNDAMENTAL!T3)</f>
        <v>1.00429274E8</v>
      </c>
      <c r="U22" s="5" t="n">
        <f>IF(MPX_FUNDAMENTAL!U3="","",MPX_FUNDAMENTAL!U3)</f>
        <v>-0.0513002712734935</v>
      </c>
      <c r="V22" s="5" t="n">
        <f>IF(MPX_FUNDAMENTAL!V3="","",MPX_FUNDAMENTAL!V3)</f>
        <v>139.0</v>
      </c>
      <c r="W22" s="5" t="n">
        <f>IF(MPX_FUNDAMENTAL!W3="","",MPX_FUNDAMENTAL!W3)</f>
        <v>151.0</v>
      </c>
      <c r="X22" s="22" t="n">
        <f>IF(MPX_FUNDAMENTAL!X3="","",MPX_FUNDAMENTAL!X3)</f>
        <v>-0.0794701986754967</v>
      </c>
      <c r="Y22" s="5" t="n">
        <f>IF(MPX_FUNDAMENTAL!Y3="","",MPX_FUNDAMENTAL!Y3)</f>
        <v>89.0</v>
      </c>
      <c r="Z22" s="5" t="n">
        <f>IF(MPX_FUNDAMENTAL!Z3="","",MPX_FUNDAMENTAL!Z3)</f>
        <v>94.0</v>
      </c>
      <c r="AA22" s="22" t="n">
        <f>IF(MPX_FUNDAMENTAL!AA3="","",MPX_FUNDAMENTAL!AA3)</f>
        <v>-0.0531914893617021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CENTRAL JAVA</v>
      </c>
      <c r="B23" s="5" t="str">
        <f>IF(MPX_FUNDAMENTAL!B4="","",MPX_FUNDAMENTAL!B4)</f>
        <v>NORTH CENTRAL JAVA</v>
      </c>
      <c r="C23" s="5" t="str">
        <f>IF(MPX_FUNDAMENTAL!C4="","",MPX_FUNDAMENTAL!C4)</f>
        <v>1-163060153000</v>
      </c>
      <c r="D23" s="5" t="str">
        <f>IF(MPX_FUNDAMENTAL!D4="","",MPX_FUNDAMENTAL!D4)</f>
        <v>TEGAL</v>
      </c>
      <c r="E23" s="5" t="str">
        <f>IF(MPX_FUNDAMENTAL!E4="","",MPX_FUNDAMENTAL!E4)</f>
        <v>PT PRIMA SENTRAL DISTRIBUSI</v>
      </c>
      <c r="F23" s="5" t="str">
        <f>IF(MPX_FUNDAMENTAL!F4="","",MPX_FUNDAMENTAL!F4)</f>
        <v>3ID</v>
      </c>
      <c r="G23" s="21" t="n">
        <f>IF(MPX_FUNDAMENTAL!G4="","",MPX_FUNDAMENTAL!G4)</f>
        <v>3.875175329E9</v>
      </c>
      <c r="H23" s="21" t="n">
        <f>IF(MPX_FUNDAMENTAL!H4="","",MPX_FUNDAMENTAL!H4)</f>
        <v>3.558586561E9</v>
      </c>
      <c r="I23" s="22" t="n">
        <f>IF(MPX_FUNDAMENTAL!I4="","",MPX_FUNDAMENTAL!I4)</f>
        <v>0.0889647511935288</v>
      </c>
      <c r="J23" s="21" t="n">
        <f>IF(MPX_FUNDAMENTAL!J4="","",MPX_FUNDAMENTAL!J4)</f>
        <v>3.627897405E9</v>
      </c>
      <c r="K23" s="21" t="n">
        <f>IF(MPX_FUNDAMENTAL!K4="","",MPX_FUNDAMENTAL!K4)</f>
        <v>3.497288837E9</v>
      </c>
      <c r="L23" s="21" t="n">
        <f>IF(MPX_FUNDAMENTAL!L4="","",MPX_FUNDAMENTAL!L4)</f>
        <v>1.994789042E9</v>
      </c>
      <c r="M23" s="21" t="n">
        <f>IF(MPX_FUNDAMENTAL!M4="","",MPX_FUNDAMENTAL!M4)</f>
        <v>1.457814098E9</v>
      </c>
      <c r="N23" s="23" t="n">
        <f>IF(MPX_FUNDAMENTAL!N4="","",MPX_FUNDAMENTAL!N4)</f>
        <v>0.0373456623365536</v>
      </c>
      <c r="O23" s="22" t="n">
        <f>IF(MPX_FUNDAMENTAL!O4="","",MPX_FUNDAMENTAL!O4)</f>
        <v>1.06816012042105</v>
      </c>
      <c r="P23" s="21" t="n">
        <f>IF(MPX_FUNDAMENTAL!P4="","",MPX_FUNDAMENTAL!P4)</f>
        <v>2.62880108E8</v>
      </c>
      <c r="Q23" s="21" t="n">
        <f>IF(MPX_FUNDAMENTAL!Q4="","",MPX_FUNDAMENTAL!Q4)</f>
        <v>1.47939974E8</v>
      </c>
      <c r="R23" s="22" t="n">
        <f>IF(MPX_FUNDAMENTAL!R4="","",MPX_FUNDAMENTAL!R4)</f>
        <v>0.776937638234275</v>
      </c>
      <c r="S23" s="21" t="n">
        <f>IF(MPX_FUNDAMENTAL!S4="","",MPX_FUNDAMENTAL!S4)</f>
        <v>8.4654721E7</v>
      </c>
      <c r="T23" s="24" t="n">
        <f>IF(MPX_FUNDAMENTAL!T4="","",MPX_FUNDAMENTAL!T4)</f>
        <v>2.38781759E8</v>
      </c>
      <c r="U23" s="5" t="n">
        <f>IF(MPX_FUNDAMENTAL!U4="","",MPX_FUNDAMENTAL!U4)</f>
        <v>-0.645472412321077</v>
      </c>
      <c r="V23" s="5" t="n">
        <f>IF(MPX_FUNDAMENTAL!V4="","",MPX_FUNDAMENTAL!V4)</f>
        <v>244.0</v>
      </c>
      <c r="W23" s="5" t="n">
        <f>IF(MPX_FUNDAMENTAL!W4="","",MPX_FUNDAMENTAL!W4)</f>
        <v>176.0</v>
      </c>
      <c r="X23" s="22" t="n">
        <f>IF(MPX_FUNDAMENTAL!X4="","",MPX_FUNDAMENTAL!X4)</f>
        <v>0.386363636363636</v>
      </c>
      <c r="Y23" s="5" t="n">
        <f>IF(MPX_FUNDAMENTAL!Y4="","",MPX_FUNDAMENTAL!Y4)</f>
        <v>124.0</v>
      </c>
      <c r="Z23" s="5" t="n">
        <f>IF(MPX_FUNDAMENTAL!Z4="","",MPX_FUNDAMENTAL!Z4)</f>
        <v>122.0</v>
      </c>
      <c r="AA23" s="22" t="n">
        <f>IF(MPX_FUNDAMENTAL!AA4="","",MPX_FUNDAMENTAL!AA4)</f>
        <v>0.0163934426229508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>CENTRAL JAVA</v>
      </c>
      <c r="B24" s="5" t="str">
        <f>IF(MPX_FUNDAMENTAL!B5="","",MPX_FUNDAMENTAL!B5)</f>
        <v>SOUTH CENTRAL JAVA</v>
      </c>
      <c r="C24" s="5" t="str">
        <f>IF(MPX_FUNDAMENTAL!C5="","",MPX_FUNDAMENTAL!C5)</f>
        <v>1-163060153000</v>
      </c>
      <c r="D24" s="5" t="str">
        <f>IF(MPX_FUNDAMENTAL!D5="","",MPX_FUNDAMENTAL!D5)</f>
        <v>KEBUMEN</v>
      </c>
      <c r="E24" s="5" t="str">
        <f>IF(MPX_FUNDAMENTAL!E5="","",MPX_FUNDAMENTAL!E5)</f>
        <v>PT PRIMA SENTRAL DISTRIBUSI</v>
      </c>
      <c r="F24" s="5" t="str">
        <f>IF(MPX_FUNDAMENTAL!F5="","",MPX_FUNDAMENTAL!F5)</f>
        <v>3ID</v>
      </c>
      <c r="G24" s="21" t="n">
        <f>IF(MPX_FUNDAMENTAL!G5="","",MPX_FUNDAMENTAL!G5)</f>
        <v>4.625543057E9</v>
      </c>
      <c r="H24" s="21" t="n">
        <f>IF(MPX_FUNDAMENTAL!H5="","",MPX_FUNDAMENTAL!H5)</f>
        <v>5.629974918E9</v>
      </c>
      <c r="I24" s="22" t="n">
        <f>IF(MPX_FUNDAMENTAL!I5="","",MPX_FUNDAMENTAL!I5)</f>
        <v>-0.178407874924746</v>
      </c>
      <c r="J24" s="21" t="n">
        <f>IF(MPX_FUNDAMENTAL!J5="","",MPX_FUNDAMENTAL!J5)</f>
        <v>3.370798843E9</v>
      </c>
      <c r="K24" s="21" t="n">
        <f>IF(MPX_FUNDAMENTAL!K5="","",MPX_FUNDAMENTAL!K5)</f>
        <v>3.069112226E9</v>
      </c>
      <c r="L24" s="21" t="n">
        <f>IF(MPX_FUNDAMENTAL!L5="","",MPX_FUNDAMENTAL!L5)</f>
        <v>1.693737634E9</v>
      </c>
      <c r="M24" s="21" t="n">
        <f>IF(MPX_FUNDAMENTAL!M5="","",MPX_FUNDAMENTAL!M5)</f>
        <v>1.383756221E9</v>
      </c>
      <c r="N24" s="23" t="n">
        <f>IF(MPX_FUNDAMENTAL!N5="","",MPX_FUNDAMENTAL!N5)</f>
        <v>0.0982976818000529</v>
      </c>
      <c r="O24" s="22" t="n">
        <f>IF(MPX_FUNDAMENTAL!O5="","",MPX_FUNDAMENTAL!O5)</f>
        <v>1.37223942229768</v>
      </c>
      <c r="P24" s="21" t="n">
        <f>IF(MPX_FUNDAMENTAL!P5="","",MPX_FUNDAMENTAL!P5)</f>
        <v>4.77764103E8</v>
      </c>
      <c r="Q24" s="21" t="n">
        <f>IF(MPX_FUNDAMENTAL!Q5="","",MPX_FUNDAMENTAL!Q5)</f>
        <v>2.69380421E8</v>
      </c>
      <c r="R24" s="22" t="n">
        <f>IF(MPX_FUNDAMENTAL!R5="","",MPX_FUNDAMENTAL!R5)</f>
        <v>0.773566546619956</v>
      </c>
      <c r="S24" s="21" t="n">
        <f>IF(MPX_FUNDAMENTAL!S5="","",MPX_FUNDAMENTAL!S5)</f>
        <v>5.474041E7</v>
      </c>
      <c r="T24" s="24" t="n">
        <f>IF(MPX_FUNDAMENTAL!T5="","",MPX_FUNDAMENTAL!T5)</f>
        <v>1.00205347E8</v>
      </c>
      <c r="U24" s="5" t="n">
        <f>IF(MPX_FUNDAMENTAL!U5="","",MPX_FUNDAMENTAL!U5)</f>
        <v>-0.453717674367217</v>
      </c>
      <c r="V24" s="5" t="n">
        <f>IF(MPX_FUNDAMENTAL!V5="","",MPX_FUNDAMENTAL!V5)</f>
        <v>429.0</v>
      </c>
      <c r="W24" s="5" t="n">
        <f>IF(MPX_FUNDAMENTAL!W5="","",MPX_FUNDAMENTAL!W5)</f>
        <v>376.0</v>
      </c>
      <c r="X24" s="22" t="n">
        <f>IF(MPX_FUNDAMENTAL!X5="","",MPX_FUNDAMENTAL!X5)</f>
        <v>0.140957446808511</v>
      </c>
      <c r="Y24" s="5" t="n">
        <f>IF(MPX_FUNDAMENTAL!Y5="","",MPX_FUNDAMENTAL!Y5)</f>
        <v>160.0</v>
      </c>
      <c r="Z24" s="5" t="n">
        <f>IF(MPX_FUNDAMENTAL!Z5="","",MPX_FUNDAMENTAL!Z5)</f>
        <v>141.0</v>
      </c>
      <c r="AA24" s="22" t="n">
        <f>IF(MPX_FUNDAMENTAL!AA5="","",MPX_FUNDAMENTAL!AA5)</f>
        <v>0.134751773049645</v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>CENTRAL JAVA</v>
      </c>
      <c r="B25" s="5" t="str">
        <f>IF(MPX_FUNDAMENTAL!B6="","",MPX_FUNDAMENTAL!B6)</f>
        <v>SOUTH CENTRAL JAVA</v>
      </c>
      <c r="C25" s="5" t="str">
        <f>IF(MPX_FUNDAMENTAL!C6="","",MPX_FUNDAMENTAL!C6)</f>
        <v>1-163060153000</v>
      </c>
      <c r="D25" s="5" t="str">
        <f>IF(MPX_FUNDAMENTAL!D6="","",MPX_FUNDAMENTAL!D6)</f>
        <v>MAGELANG</v>
      </c>
      <c r="E25" s="5" t="str">
        <f>IF(MPX_FUNDAMENTAL!E6="","",MPX_FUNDAMENTAL!E6)</f>
        <v>PT PRIMA SENTRAL DISTRIBUSI</v>
      </c>
      <c r="F25" s="5" t="str">
        <f>IF(MPX_FUNDAMENTAL!F6="","",MPX_FUNDAMENTAL!F6)</f>
        <v>3ID</v>
      </c>
      <c r="G25" s="21" t="n">
        <f>IF(MPX_FUNDAMENTAL!G6="","",MPX_FUNDAMENTAL!G6)</f>
        <v>2.559011864E9</v>
      </c>
      <c r="H25" s="21" t="n">
        <f>IF(MPX_FUNDAMENTAL!H6="","",MPX_FUNDAMENTAL!H6)</f>
        <v>1.920794555E9</v>
      </c>
      <c r="I25" s="22" t="n">
        <f>IF(MPX_FUNDAMENTAL!I6="","",MPX_FUNDAMENTAL!I6)</f>
        <v>0.332267345999427</v>
      </c>
      <c r="J25" s="21" t="n">
        <f>IF(MPX_FUNDAMENTAL!J6="","",MPX_FUNDAMENTAL!J6)</f>
        <v>2.75405512E9</v>
      </c>
      <c r="K25" s="21" t="n">
        <f>IF(MPX_FUNDAMENTAL!K6="","",MPX_FUNDAMENTAL!K6)</f>
        <v>2.496287608E9</v>
      </c>
      <c r="L25" s="21" t="n">
        <f>IF(MPX_FUNDAMENTAL!L6="","",MPX_FUNDAMENTAL!L6)</f>
        <v>1.564839847E9</v>
      </c>
      <c r="M25" s="21" t="n">
        <f>IF(MPX_FUNDAMENTAL!M6="","",MPX_FUNDAMENTAL!M6)</f>
        <v>9.96071573E8</v>
      </c>
      <c r="N25" s="23" t="n">
        <f>IF(MPX_FUNDAMENTAL!N6="","",MPX_FUNDAMENTAL!N6)</f>
        <v>0.103260341946944</v>
      </c>
      <c r="O25" s="22" t="n">
        <f>IF(MPX_FUNDAMENTAL!O6="","",MPX_FUNDAMENTAL!O6)</f>
        <v>0.929179610609972</v>
      </c>
      <c r="P25" s="21" t="n">
        <f>IF(MPX_FUNDAMENTAL!P6="","",MPX_FUNDAMENTAL!P6)</f>
        <v>4.56414595E8</v>
      </c>
      <c r="Q25" s="21" t="n">
        <f>IF(MPX_FUNDAMENTAL!Q6="","",MPX_FUNDAMENTAL!Q6)</f>
        <v>2.29317189E8</v>
      </c>
      <c r="R25" s="22" t="n">
        <f>IF(MPX_FUNDAMENTAL!R6="","",MPX_FUNDAMENTAL!R6)</f>
        <v>0.990320032224013</v>
      </c>
      <c r="S25" s="21" t="n">
        <f>IF(MPX_FUNDAMENTAL!S6="","",MPX_FUNDAMENTAL!S6)</f>
        <v>2.35810723E8</v>
      </c>
      <c r="T25" s="24" t="n">
        <f>IF(MPX_FUNDAMENTAL!T6="","",MPX_FUNDAMENTAL!T6)</f>
        <v>2.37762401E8</v>
      </c>
      <c r="U25" s="5" t="n">
        <f>IF(MPX_FUNDAMENTAL!U6="","",MPX_FUNDAMENTAL!U6)</f>
        <v>-0.00820852242319003</v>
      </c>
      <c r="V25" s="5" t="n">
        <f>IF(MPX_FUNDAMENTAL!V6="","",MPX_FUNDAMENTAL!V6)</f>
        <v>313.0</v>
      </c>
      <c r="W25" s="5" t="n">
        <f>IF(MPX_FUNDAMENTAL!W6="","",MPX_FUNDAMENTAL!W6)</f>
        <v>281.0</v>
      </c>
      <c r="X25" s="22" t="n">
        <f>IF(MPX_FUNDAMENTAL!X6="","",MPX_FUNDAMENTAL!X6)</f>
        <v>0.113879003558719</v>
      </c>
      <c r="Y25" s="5" t="n">
        <f>IF(MPX_FUNDAMENTAL!Y6="","",MPX_FUNDAMENTAL!Y6)</f>
        <v>136.0</v>
      </c>
      <c r="Z25" s="5" t="n">
        <f>IF(MPX_FUNDAMENTAL!Z6="","",MPX_FUNDAMENTAL!Z6)</f>
        <v>107.0</v>
      </c>
      <c r="AA25" s="22" t="n">
        <f>IF(MPX_FUNDAMENTAL!AA6="","",MPX_FUNDAMENTAL!AA6)</f>
        <v>0.271028037383177</v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>CENTRAL JAVA</v>
      </c>
      <c r="B26" s="5" t="str">
        <f>IF(MPX_FUNDAMENTAL!B7="","",MPX_FUNDAMENTAL!B7)</f>
        <v>SOUTH CENTRAL JAVA</v>
      </c>
      <c r="C26" s="5" t="str">
        <f>IF(MPX_FUNDAMENTAL!C7="","",MPX_FUNDAMENTAL!C7)</f>
        <v>1-163060153000</v>
      </c>
      <c r="D26" s="5" t="str">
        <f>IF(MPX_FUNDAMENTAL!D7="","",MPX_FUNDAMENTAL!D7)</f>
        <v>SLEMAN</v>
      </c>
      <c r="E26" s="5" t="str">
        <f>IF(MPX_FUNDAMENTAL!E7="","",MPX_FUNDAMENTAL!E7)</f>
        <v>PT PRIMA SENTRAL DISTRIBUSI</v>
      </c>
      <c r="F26" s="5" t="str">
        <f>IF(MPX_FUNDAMENTAL!F7="","",MPX_FUNDAMENTAL!F7)</f>
        <v>3ID</v>
      </c>
      <c r="G26" s="21" t="n">
        <f>IF(MPX_FUNDAMENTAL!G7="","",MPX_FUNDAMENTAL!G7)</f>
        <v>3.459374626E9</v>
      </c>
      <c r="H26" s="21" t="n">
        <f>IF(MPX_FUNDAMENTAL!H7="","",MPX_FUNDAMENTAL!H7)</f>
        <v>2.922917852E9</v>
      </c>
      <c r="I26" s="22" t="n">
        <f>IF(MPX_FUNDAMENTAL!I7="","",MPX_FUNDAMENTAL!I7)</f>
        <v>0.183534673625169</v>
      </c>
      <c r="J26" s="21" t="n">
        <f>IF(MPX_FUNDAMENTAL!J7="","",MPX_FUNDAMENTAL!J7)</f>
        <v>3.108646631E9</v>
      </c>
      <c r="K26" s="21" t="n">
        <f>IF(MPX_FUNDAMENTAL!K7="","",MPX_FUNDAMENTAL!K7)</f>
        <v>2.894723263E9</v>
      </c>
      <c r="L26" s="21" t="n">
        <f>IF(MPX_FUNDAMENTAL!L7="","",MPX_FUNDAMENTAL!L7)</f>
        <v>1.330214839E9</v>
      </c>
      <c r="M26" s="21" t="n">
        <f>IF(MPX_FUNDAMENTAL!M7="","",MPX_FUNDAMENTAL!M7)</f>
        <v>1.518270305E9</v>
      </c>
      <c r="N26" s="23" t="n">
        <f>IF(MPX_FUNDAMENTAL!N7="","",MPX_FUNDAMENTAL!N7)</f>
        <v>0.0739011465221364</v>
      </c>
      <c r="O26" s="22" t="n">
        <f>IF(MPX_FUNDAMENTAL!O7="","",MPX_FUNDAMENTAL!O7)</f>
        <v>1.11282337191448</v>
      </c>
      <c r="P26" s="21" t="n">
        <f>IF(MPX_FUNDAMENTAL!P7="","",MPX_FUNDAMENTAL!P7)</f>
        <v>4.62225482E8</v>
      </c>
      <c r="Q26" s="21" t="n">
        <f>IF(MPX_FUNDAMENTAL!Q7="","",MPX_FUNDAMENTAL!Q7)</f>
        <v>2.68076717E8</v>
      </c>
      <c r="R26" s="22" t="n">
        <f>IF(MPX_FUNDAMENTAL!R7="","",MPX_FUNDAMENTAL!R7)</f>
        <v>0.724228374521611</v>
      </c>
      <c r="S26" s="21" t="n">
        <f>IF(MPX_FUNDAMENTAL!S7="","",MPX_FUNDAMENTAL!S7)</f>
        <v>5.3644554E7</v>
      </c>
      <c r="T26" s="24" t="n">
        <f>IF(MPX_FUNDAMENTAL!T7="","",MPX_FUNDAMENTAL!T7)</f>
        <v>1.9406514E8</v>
      </c>
      <c r="U26" s="5" t="n">
        <f>IF(MPX_FUNDAMENTAL!U7="","",MPX_FUNDAMENTAL!U7)</f>
        <v>-0.72357449668704</v>
      </c>
      <c r="V26" s="5" t="n">
        <f>IF(MPX_FUNDAMENTAL!V7="","",MPX_FUNDAMENTAL!V7)</f>
        <v>280.0</v>
      </c>
      <c r="W26" s="5" t="n">
        <f>IF(MPX_FUNDAMENTAL!W7="","",MPX_FUNDAMENTAL!W7)</f>
        <v>289.0</v>
      </c>
      <c r="X26" s="22" t="n">
        <f>IF(MPX_FUNDAMENTAL!X7="","",MPX_FUNDAMENTAL!X7)</f>
        <v>-0.0311418685121108</v>
      </c>
      <c r="Y26" s="5" t="n">
        <f>IF(MPX_FUNDAMENTAL!Y7="","",MPX_FUNDAMENTAL!Y7)</f>
        <v>155.0</v>
      </c>
      <c r="Z26" s="5" t="n">
        <f>IF(MPX_FUNDAMENTAL!Z7="","",MPX_FUNDAMENTAL!Z7)</f>
        <v>146.0</v>
      </c>
      <c r="AA26" s="22" t="n">
        <f>IF(MPX_FUNDAMENTAL!AA7="","",MPX_FUNDAMENTAL!AA7)</f>
        <v>0.0616438356164384</v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>CENTRAL JAVA</v>
      </c>
      <c r="B27" s="5" t="str">
        <f>IF(MPX_FUNDAMENTAL!B8="","",MPX_FUNDAMENTAL!B8)</f>
        <v>SOUTH CENTRAL JAVA</v>
      </c>
      <c r="C27" s="5" t="str">
        <f>IF(MPX_FUNDAMENTAL!C8="","",MPX_FUNDAMENTAL!C8)</f>
        <v>1-163060153000</v>
      </c>
      <c r="D27" s="5" t="str">
        <f>IF(MPX_FUNDAMENTAL!D8="","",MPX_FUNDAMENTAL!D8)</f>
        <v>YOGYAKARTA</v>
      </c>
      <c r="E27" s="5" t="str">
        <f>IF(MPX_FUNDAMENTAL!E8="","",MPX_FUNDAMENTAL!E8)</f>
        <v>PT PRIMA SENTRAL DISTRIBUSI</v>
      </c>
      <c r="F27" s="5" t="str">
        <f>IF(MPX_FUNDAMENTAL!F8="","",MPX_FUNDAMENTAL!F8)</f>
        <v>3ID</v>
      </c>
      <c r="G27" s="21" t="n">
        <f>IF(MPX_FUNDAMENTAL!G8="","",MPX_FUNDAMENTAL!G8)</f>
        <v>5.784439404E9</v>
      </c>
      <c r="H27" s="21" t="n">
        <f>IF(MPX_FUNDAMENTAL!H8="","",MPX_FUNDAMENTAL!H8)</f>
        <v>5.484408108E9</v>
      </c>
      <c r="I27" s="22" t="n">
        <f>IF(MPX_FUNDAMENTAL!I8="","",MPX_FUNDAMENTAL!I8)</f>
        <v>0.0547062308441908</v>
      </c>
      <c r="J27" s="21" t="n">
        <f>IF(MPX_FUNDAMENTAL!J8="","",MPX_FUNDAMENTAL!J8)</f>
        <v>4.528003838E9</v>
      </c>
      <c r="K27" s="21" t="n">
        <f>IF(MPX_FUNDAMENTAL!K8="","",MPX_FUNDAMENTAL!K8)</f>
        <v>4.133853308E9</v>
      </c>
      <c r="L27" s="21" t="n">
        <f>IF(MPX_FUNDAMENTAL!L8="","",MPX_FUNDAMENTAL!L8)</f>
        <v>2.142707125E9</v>
      </c>
      <c r="M27" s="21" t="n">
        <f>IF(MPX_FUNDAMENTAL!M8="","",MPX_FUNDAMENTAL!M8)</f>
        <v>1.982986074E9</v>
      </c>
      <c r="N27" s="23" t="n">
        <f>IF(MPX_FUNDAMENTAL!N8="","",MPX_FUNDAMENTAL!N8)</f>
        <v>0.0953470045096241</v>
      </c>
      <c r="O27" s="22" t="n">
        <f>IF(MPX_FUNDAMENTAL!O8="","",MPX_FUNDAMENTAL!O8)</f>
        <v>1.27748111771808</v>
      </c>
      <c r="P27" s="21" t="n">
        <f>IF(MPX_FUNDAMENTAL!P8="","",MPX_FUNDAMENTAL!P8)</f>
        <v>6.05129134E8</v>
      </c>
      <c r="Q27" s="21" t="n">
        <f>IF(MPX_FUNDAMENTAL!Q8="","",MPX_FUNDAMENTAL!Q8)</f>
        <v>2.57010492E8</v>
      </c>
      <c r="R27" s="22" t="n">
        <f>IF(MPX_FUNDAMENTAL!R8="","",MPX_FUNDAMENTAL!R8)</f>
        <v>1.35449194813416</v>
      </c>
      <c r="S27" s="21" t="n">
        <f>IF(MPX_FUNDAMENTAL!S8="","",MPX_FUNDAMENTAL!S8)</f>
        <v>3.2199113E7</v>
      </c>
      <c r="T27" s="24" t="n">
        <f>IF(MPX_FUNDAMENTAL!T8="","",MPX_FUNDAMENTAL!T8)</f>
        <v>2.44816094E8</v>
      </c>
      <c r="U27" s="5" t="n">
        <f>IF(MPX_FUNDAMENTAL!U8="","",MPX_FUNDAMENTAL!U8)</f>
        <v>-0.86847632247576</v>
      </c>
      <c r="V27" s="5" t="n">
        <f>IF(MPX_FUNDAMENTAL!V8="","",MPX_FUNDAMENTAL!V8)</f>
        <v>283.0</v>
      </c>
      <c r="W27" s="5" t="n">
        <f>IF(MPX_FUNDAMENTAL!W8="","",MPX_FUNDAMENTAL!W8)</f>
        <v>291.0</v>
      </c>
      <c r="X27" s="22" t="n">
        <f>IF(MPX_FUNDAMENTAL!X8="","",MPX_FUNDAMENTAL!X8)</f>
        <v>-0.0274914089347079</v>
      </c>
      <c r="Y27" s="5" t="n">
        <f>IF(MPX_FUNDAMENTAL!Y8="","",MPX_FUNDAMENTAL!Y8)</f>
        <v>121.0</v>
      </c>
      <c r="Z27" s="5" t="n">
        <f>IF(MPX_FUNDAMENTAL!Z8="","",MPX_FUNDAMENTAL!Z8)</f>
        <v>128.0</v>
      </c>
      <c r="AA27" s="22" t="n">
        <f>IF(MPX_FUNDAMENTAL!AA8="","",MPX_FUNDAMENTAL!AA8)</f>
        <v>-0.0546875</v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8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3.526782847E9</v>
      </c>
      <c r="J2" t="n" s="0">
        <v>3.067013122E9</v>
      </c>
      <c r="K2" t="n" s="0">
        <v>0.149907974537841</v>
      </c>
      <c r="L2" t="n" s="0">
        <v>5.19355E7</v>
      </c>
      <c r="M2" t="n" s="0">
        <v>4.3289E7</v>
      </c>
      <c r="N2" t="n" s="0">
        <v>0.199738963709025</v>
      </c>
      <c r="O2" t="n" s="0">
        <v>3.371040764E9</v>
      </c>
      <c r="P2" t="n" s="0">
        <v>2.845423109E9</v>
      </c>
      <c r="Q2" t="n" s="0">
        <v>0.184723900406054</v>
      </c>
      <c r="R2" t="n" s="0">
        <v>16775.0</v>
      </c>
      <c r="S2" t="n" s="0">
        <v>12993.0</v>
      </c>
      <c r="T2" t="n" s="0">
        <v>0.774545454545455</v>
      </c>
      <c r="U2" t="n" s="0">
        <v>10855.0</v>
      </c>
      <c r="V2" t="n" s="0">
        <v>0.196959926301244</v>
      </c>
      <c r="W2" t="n" s="0">
        <v>8387.5</v>
      </c>
      <c r="X2" t="n" s="0">
        <v>6454.0</v>
      </c>
      <c r="Y2" t="n" s="0">
        <v>0.384739195230999</v>
      </c>
      <c r="Z2" t="n" s="0">
        <v>2156.0</v>
      </c>
      <c r="AA2" t="n" s="0">
        <v>1.99350649350649</v>
      </c>
      <c r="AB2" t="n" s="0">
        <v>2074.0</v>
      </c>
      <c r="AC2" t="n" s="0">
        <v>2060.0</v>
      </c>
      <c r="AD2" t="n" s="0">
        <v>0.00679611650485437</v>
      </c>
      <c r="AE2" t="s" s="0">
        <v>99</v>
      </c>
      <c r="AF2" t="s" s="0">
        <v>100</v>
      </c>
    </row>
    <row r="3">
      <c r="A3" t="s" s="0">
        <v>93</v>
      </c>
      <c r="B3" t="s" s="0">
        <v>86</v>
      </c>
      <c r="C3" t="s" s="0">
        <v>96</v>
      </c>
      <c r="D3" t="s" s="0">
        <v>101</v>
      </c>
      <c r="E3" t="s" s="0">
        <v>98</v>
      </c>
      <c r="F3" s="0"/>
      <c r="G3" s="0"/>
      <c r="H3" s="0"/>
      <c r="I3" t="n" s="0">
        <v>3.999500204E9</v>
      </c>
      <c r="J3" t="n" s="0">
        <v>3.649511063E9</v>
      </c>
      <c r="K3" t="n" s="0">
        <v>0.0959002822455617</v>
      </c>
      <c r="L3" t="n" s="0">
        <v>1.128655E8</v>
      </c>
      <c r="M3" t="n" s="0">
        <v>1.01775E8</v>
      </c>
      <c r="N3" t="n" s="0">
        <v>0.108970768852862</v>
      </c>
      <c r="O3" t="n" s="0">
        <v>3.875175329E9</v>
      </c>
      <c r="P3" t="n" s="0">
        <v>3.558586561E9</v>
      </c>
      <c r="Q3" t="n" s="0">
        <v>0.0889647511935287</v>
      </c>
      <c r="R3" t="n" s="0">
        <v>18747.0</v>
      </c>
      <c r="S3" t="n" s="0">
        <v>11295.0</v>
      </c>
      <c r="T3" t="n" s="0">
        <v>0.602496399423908</v>
      </c>
      <c r="U3" t="n" s="0">
        <v>5926.0</v>
      </c>
      <c r="V3" t="n" s="0">
        <v>0.906007424907189</v>
      </c>
      <c r="W3" t="n" s="0">
        <v>9373.5</v>
      </c>
      <c r="X3" t="n" s="0">
        <v>6259.0</v>
      </c>
      <c r="Y3" t="n" s="0">
        <v>0.333866752013656</v>
      </c>
      <c r="Z3" t="n" s="0">
        <v>1520.0</v>
      </c>
      <c r="AA3" t="n" s="0">
        <v>3.11776315789474</v>
      </c>
      <c r="AB3" t="n" s="0">
        <v>3070.0</v>
      </c>
      <c r="AC3" t="n" s="0">
        <v>1389.0</v>
      </c>
      <c r="AD3" t="n" s="0">
        <v>1.21022318214543</v>
      </c>
      <c r="AE3" t="s" s="0">
        <v>99</v>
      </c>
      <c r="AF3" t="s" s="0">
        <v>100</v>
      </c>
    </row>
    <row r="4">
      <c r="A4" t="s" s="0">
        <v>93</v>
      </c>
      <c r="B4" t="s" s="0">
        <v>86</v>
      </c>
      <c r="C4" t="s" s="0">
        <v>96</v>
      </c>
      <c r="D4" t="s" s="0">
        <v>102</v>
      </c>
      <c r="E4" t="s" s="0">
        <v>98</v>
      </c>
      <c r="F4" s="0"/>
      <c r="G4" s="0"/>
      <c r="H4" s="0"/>
      <c r="I4" t="n" s="0">
        <v>2.065436709E9</v>
      </c>
      <c r="J4" t="n" s="0">
        <v>1.514278339E9</v>
      </c>
      <c r="K4" t="n" s="0">
        <v>0.363974281217002</v>
      </c>
      <c r="L4" t="n" s="0">
        <v>4.2414E7</v>
      </c>
      <c r="M4" t="n" s="0">
        <v>4.28E7</v>
      </c>
      <c r="N4" t="n" s="0">
        <v>-0.00901869158878505</v>
      </c>
      <c r="O4" t="n" s="0">
        <v>2.05391055E9</v>
      </c>
      <c r="P4" t="n" s="0">
        <v>1.722533524E9</v>
      </c>
      <c r="Q4" t="n" s="0">
        <v>0.192377693312168</v>
      </c>
      <c r="R4" t="n" s="0">
        <v>12309.0</v>
      </c>
      <c r="S4" t="n" s="0">
        <v>11582.0</v>
      </c>
      <c r="T4" t="n" s="0">
        <v>0.940937525387928</v>
      </c>
      <c r="U4" t="n" s="0">
        <v>6084.0</v>
      </c>
      <c r="V4" t="n" s="0">
        <v>0.903681788297173</v>
      </c>
      <c r="W4" t="n" s="0">
        <v>6154.5</v>
      </c>
      <c r="X4" t="n" s="0">
        <v>6069.0</v>
      </c>
      <c r="Y4" t="n" s="0">
        <v>0.493053863027053</v>
      </c>
      <c r="Z4" t="n" s="0">
        <v>920.0</v>
      </c>
      <c r="AA4" t="n" s="0">
        <v>5.59673913043478</v>
      </c>
      <c r="AB4" t="n" s="0">
        <v>730.0</v>
      </c>
      <c r="AC4" t="n" s="0">
        <v>846.0</v>
      </c>
      <c r="AD4" t="n" s="0">
        <v>-0.137115839243499</v>
      </c>
      <c r="AE4" t="s" s="0">
        <v>99</v>
      </c>
      <c r="AF4" t="s" s="0">
        <v>100</v>
      </c>
    </row>
    <row r="5">
      <c r="A5" t="s" s="0">
        <v>93</v>
      </c>
      <c r="B5" t="s" s="0">
        <v>86</v>
      </c>
      <c r="C5" t="s" s="0">
        <v>87</v>
      </c>
      <c r="D5" t="s" s="0">
        <v>103</v>
      </c>
      <c r="E5" t="s" s="0">
        <v>98</v>
      </c>
      <c r="F5" s="0"/>
      <c r="G5" s="0"/>
      <c r="H5" s="0"/>
      <c r="I5" t="n" s="0">
        <v>4.834160096E9</v>
      </c>
      <c r="J5" t="n" s="0">
        <v>5.994200867E9</v>
      </c>
      <c r="K5" t="n" s="0">
        <v>-0.193527176806236</v>
      </c>
      <c r="L5" t="n" s="0">
        <v>5.85665E7</v>
      </c>
      <c r="M5" t="n" s="0">
        <v>9.5724E7</v>
      </c>
      <c r="N5" t="n" s="0">
        <v>-0.388173289875057</v>
      </c>
      <c r="O5" t="n" s="0">
        <v>4.625543057E9</v>
      </c>
      <c r="P5" t="n" s="0">
        <v>5.629974918E9</v>
      </c>
      <c r="Q5" t="n" s="0">
        <v>-0.178407874924746</v>
      </c>
      <c r="R5" t="n" s="0">
        <v>23649.0</v>
      </c>
      <c r="S5" t="n" s="0">
        <v>14067.0</v>
      </c>
      <c r="T5" t="n" s="0">
        <v>0.594824305467462</v>
      </c>
      <c r="U5" t="n" s="0">
        <v>11959.0</v>
      </c>
      <c r="V5" t="n" s="0">
        <v>0.17626891880592</v>
      </c>
      <c r="W5" t="n" s="0">
        <v>11824.5</v>
      </c>
      <c r="X5" t="n" s="0">
        <v>11452.0</v>
      </c>
      <c r="Y5" t="n" s="0">
        <v>0.484248805446319</v>
      </c>
      <c r="Z5" t="n" s="0">
        <v>4932.0</v>
      </c>
      <c r="AA5" t="n" s="0">
        <v>1.32197891321979</v>
      </c>
      <c r="AB5" t="n" s="0">
        <v>1237.0</v>
      </c>
      <c r="AC5" t="n" s="0">
        <v>4837.0</v>
      </c>
      <c r="AD5" t="n" s="0">
        <v>-0.744262972917097</v>
      </c>
      <c r="AE5" t="s" s="0">
        <v>99</v>
      </c>
      <c r="AF5" t="s" s="0">
        <v>100</v>
      </c>
    </row>
    <row r="6">
      <c r="A6" t="s" s="0">
        <v>93</v>
      </c>
      <c r="B6" t="s" s="0">
        <v>86</v>
      </c>
      <c r="C6" t="s" s="0">
        <v>87</v>
      </c>
      <c r="D6" t="s" s="0">
        <v>104</v>
      </c>
      <c r="E6" t="s" s="0">
        <v>98</v>
      </c>
      <c r="F6" s="0"/>
      <c r="G6" s="0"/>
      <c r="H6" s="0"/>
      <c r="I6" t="n" s="0">
        <v>6.059796836E9</v>
      </c>
      <c r="J6" t="n" s="0">
        <v>5.861488317E9</v>
      </c>
      <c r="K6" t="n" s="0">
        <v>0.0338324514654151</v>
      </c>
      <c r="L6" t="n" s="0">
        <v>4.7231E7</v>
      </c>
      <c r="M6" t="n" s="0">
        <v>9.5002E7</v>
      </c>
      <c r="N6" t="n" s="0">
        <v>-0.502842045430622</v>
      </c>
      <c r="O6" t="n" s="0">
        <v>5.784439404E9</v>
      </c>
      <c r="P6" t="n" s="0">
        <v>5.484408108E9</v>
      </c>
      <c r="Q6" t="n" s="0">
        <v>0.0547062308441909</v>
      </c>
      <c r="R6" t="n" s="0">
        <v>29793.0</v>
      </c>
      <c r="S6" t="n" s="0">
        <v>19682.0</v>
      </c>
      <c r="T6" t="n" s="0">
        <v>0.660624979021918</v>
      </c>
      <c r="U6" t="n" s="0">
        <v>14051.0</v>
      </c>
      <c r="V6" t="n" s="0">
        <v>0.400754394705003</v>
      </c>
      <c r="W6" t="n" s="0">
        <v>14896.5</v>
      </c>
      <c r="X6" t="n" s="0">
        <v>14893.0</v>
      </c>
      <c r="Y6" t="n" s="0">
        <v>0.499882522740241</v>
      </c>
      <c r="Z6" t="n" s="0">
        <v>3392.0</v>
      </c>
      <c r="AA6" t="n" s="0">
        <v>3.390625</v>
      </c>
      <c r="AB6" t="n" s="0">
        <v>1944.0</v>
      </c>
      <c r="AC6" t="n" s="0">
        <v>3320.0</v>
      </c>
      <c r="AD6" t="n" s="0">
        <v>-0.414457831325301</v>
      </c>
      <c r="AE6" t="s" s="0">
        <v>99</v>
      </c>
      <c r="AF6" t="s" s="0">
        <v>100</v>
      </c>
    </row>
    <row r="7">
      <c r="A7" t="s" s="0">
        <v>93</v>
      </c>
      <c r="B7" t="s" s="0">
        <v>86</v>
      </c>
      <c r="C7" t="s" s="0">
        <v>87</v>
      </c>
      <c r="D7" t="s" s="0">
        <v>105</v>
      </c>
      <c r="E7" t="s" s="0">
        <v>98</v>
      </c>
      <c r="F7" s="0"/>
      <c r="G7" s="0"/>
      <c r="H7" s="0"/>
      <c r="I7" t="n" s="0">
        <v>3.477213551E9</v>
      </c>
      <c r="J7" t="n" s="0">
        <v>3.099370854E9</v>
      </c>
      <c r="K7" t="n" s="0">
        <v>0.121909482536548</v>
      </c>
      <c r="L7" t="n" s="0">
        <v>3.7989E7</v>
      </c>
      <c r="M7" t="n" s="0">
        <v>3.4568E7</v>
      </c>
      <c r="N7" t="n" s="0">
        <v>0.0989643601018283</v>
      </c>
      <c r="O7" t="n" s="0">
        <v>3.459374626E9</v>
      </c>
      <c r="P7" t="n" s="0">
        <v>2.922917852E9</v>
      </c>
      <c r="Q7" t="n" s="0">
        <v>0.183534673625169</v>
      </c>
      <c r="R7" t="n" s="0">
        <v>23153.0</v>
      </c>
      <c r="S7" t="n" s="0">
        <v>18751.0</v>
      </c>
      <c r="T7" t="n" s="0">
        <v>0.80987345052477</v>
      </c>
      <c r="U7" t="n" s="0">
        <v>16343.0</v>
      </c>
      <c r="V7" t="n" s="0">
        <v>0.147341369393624</v>
      </c>
      <c r="W7" t="n" s="0">
        <v>11576.5</v>
      </c>
      <c r="X7" t="n" s="0">
        <v>10304.0</v>
      </c>
      <c r="Y7" t="n" s="0">
        <v>0.445039519716667</v>
      </c>
      <c r="Z7" t="n" s="0">
        <v>2626.0</v>
      </c>
      <c r="AA7" t="n" s="0">
        <v>2.92383853769992</v>
      </c>
      <c r="AB7" t="n" s="0">
        <v>1729.0</v>
      </c>
      <c r="AC7" t="n" s="0">
        <v>2546.0</v>
      </c>
      <c r="AD7" t="n" s="0">
        <v>-0.32089552238806</v>
      </c>
      <c r="AE7" t="s" s="0">
        <v>99</v>
      </c>
      <c r="AF7" t="s" s="0">
        <v>100</v>
      </c>
    </row>
    <row r="8">
      <c r="A8" t="s" s="0">
        <v>93</v>
      </c>
      <c r="B8" t="s" s="0">
        <v>86</v>
      </c>
      <c r="C8" t="s" s="0">
        <v>87</v>
      </c>
      <c r="D8" t="s" s="0">
        <v>106</v>
      </c>
      <c r="E8" t="s" s="0">
        <v>98</v>
      </c>
      <c r="F8" s="0"/>
      <c r="G8" s="0"/>
      <c r="H8" s="0"/>
      <c r="I8" t="n" s="0">
        <v>2.58185835E9</v>
      </c>
      <c r="J8" t="n" s="0">
        <v>1.8629371E9</v>
      </c>
      <c r="K8" t="n" s="0">
        <v>0.385907420062653</v>
      </c>
      <c r="L8" t="n" s="0">
        <v>5.8794E7</v>
      </c>
      <c r="M8" t="n" s="0">
        <v>6.30925E7</v>
      </c>
      <c r="N8" t="n" s="0">
        <v>-0.0681301264017118</v>
      </c>
      <c r="O8" t="n" s="0">
        <v>2.559011864E9</v>
      </c>
      <c r="P8" t="n" s="0">
        <v>1.920794555E9</v>
      </c>
      <c r="Q8" t="n" s="0">
        <v>0.332267345999427</v>
      </c>
      <c r="R8" t="n" s="0">
        <v>21260.0</v>
      </c>
      <c r="S8" t="n" s="0">
        <v>15643.0</v>
      </c>
      <c r="T8" t="n" s="0">
        <v>0.735794920037629</v>
      </c>
      <c r="U8" t="n" s="0">
        <v>13930.0</v>
      </c>
      <c r="V8" t="n" s="0">
        <v>0.1229720028715</v>
      </c>
      <c r="W8" t="n" s="0">
        <v>10630.0</v>
      </c>
      <c r="X8" t="n" s="0">
        <v>12861.0</v>
      </c>
      <c r="Y8" t="n" s="0">
        <v>0.604938852304798</v>
      </c>
      <c r="Z8" t="n" s="0">
        <v>2470.0</v>
      </c>
      <c r="AA8" t="n" s="0">
        <v>4.20688259109312</v>
      </c>
      <c r="AB8" t="n" s="0">
        <v>982.0</v>
      </c>
      <c r="AC8" t="n" s="0">
        <v>2385.0</v>
      </c>
      <c r="AD8" t="n" s="0">
        <v>-0.588259958071279</v>
      </c>
      <c r="AE8" t="s" s="0">
        <v>99</v>
      </c>
      <c r="AF8" t="s" s="0">
        <v>100</v>
      </c>
    </row>
  </sheetData>
  <pageMargins bottom="0.75" footer="0.3" header="0.3" left="0.7" right="0.7" top="0.75"/>
  <pageSetup orientation="portrait" paperSize="9"/>
</worksheet>
</file>

<file path=xl/worksheets/sheet156.xml><?xml version="1.0" encoding="utf-8"?>
<worksheet xmlns="http://schemas.openxmlformats.org/spreadsheetml/2006/main">
  <dimension ref="A1:R8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107</v>
      </c>
      <c r="E2" t="s" s="0">
        <v>98</v>
      </c>
      <c r="F2" t="s" s="0">
        <v>99</v>
      </c>
      <c r="G2" t="n" s="0">
        <v>2.61227626099056E9</v>
      </c>
      <c r="H2" t="n" s="0">
        <v>2.838152421E9</v>
      </c>
      <c r="I2" t="n" s="0">
        <v>1.08646717936478</v>
      </c>
      <c r="J2" t="n" s="0">
        <v>2.74061871E9</v>
      </c>
      <c r="K2" t="n" s="0">
        <v>0.0355882088391639</v>
      </c>
      <c r="L2" t="n" s="0">
        <v>16775.0</v>
      </c>
      <c r="M2" t="n" s="0">
        <v>12993.0</v>
      </c>
      <c r="N2" t="n" s="0">
        <v>0.774545454545455</v>
      </c>
      <c r="O2" t="n" s="0">
        <v>10855.0</v>
      </c>
      <c r="P2" t="n" s="0">
        <v>0.196959926301244</v>
      </c>
      <c r="Q2" t="n" s="0">
        <v>0.930506316955118</v>
      </c>
      <c r="R2" t="n" s="0">
        <v>0.930506316955118</v>
      </c>
    </row>
    <row r="3">
      <c r="A3" t="s" s="0">
        <v>86</v>
      </c>
      <c r="B3" t="s" s="0">
        <v>87</v>
      </c>
      <c r="C3" t="s" s="0">
        <v>106</v>
      </c>
      <c r="D3" t="s" s="0">
        <v>107</v>
      </c>
      <c r="E3" t="s" s="0">
        <v>98</v>
      </c>
      <c r="F3" t="s" s="0">
        <v>99</v>
      </c>
      <c r="G3" t="n" s="0">
        <v>3.06586452124911E9</v>
      </c>
      <c r="H3" t="n" s="0">
        <v>2.882620167E9</v>
      </c>
      <c r="I3" t="n" s="0">
        <v>0.940230772436594</v>
      </c>
      <c r="J3" t="n" s="0">
        <v>3.136804205E9</v>
      </c>
      <c r="K3" t="n" s="0">
        <v>-0.0810328032571609</v>
      </c>
      <c r="L3" t="n" s="0">
        <v>21260.0</v>
      </c>
      <c r="M3" t="n" s="0">
        <v>15643.0</v>
      </c>
      <c r="N3" t="n" s="0">
        <v>0.735794920037629</v>
      </c>
      <c r="O3" t="n" s="0">
        <v>13930.0</v>
      </c>
      <c r="P3" t="n" s="0">
        <v>0.1229720028715</v>
      </c>
      <c r="Q3" t="n" s="0">
        <v>0.838012846237111</v>
      </c>
      <c r="R3" t="n" s="0">
        <v>0.838012846237111</v>
      </c>
    </row>
    <row r="4">
      <c r="A4" t="s" s="0">
        <v>86</v>
      </c>
      <c r="B4" t="s" s="0">
        <v>96</v>
      </c>
      <c r="C4" t="s" s="0">
        <v>101</v>
      </c>
      <c r="D4" t="s" s="0">
        <v>107</v>
      </c>
      <c r="E4" t="s" s="0">
        <v>98</v>
      </c>
      <c r="F4" t="s" s="0">
        <v>99</v>
      </c>
      <c r="G4" t="n" s="0">
        <v>3.748334267767E9</v>
      </c>
      <c r="H4" t="n" s="0">
        <v>3.979188237E9</v>
      </c>
      <c r="I4" t="n" s="0">
        <v>1.06158841574461</v>
      </c>
      <c r="J4" t="n" s="0">
        <v>3.503652884E9</v>
      </c>
      <c r="K4" t="n" s="0">
        <v>0.135725589475947</v>
      </c>
      <c r="L4" t="n" s="0">
        <v>18747.0</v>
      </c>
      <c r="M4" t="n" s="0">
        <v>11295.0</v>
      </c>
      <c r="N4" t="n" s="0">
        <v>0.602496399423908</v>
      </c>
      <c r="O4" t="n" s="0">
        <v>5926.0</v>
      </c>
      <c r="P4" t="n" s="0">
        <v>0.906007424907189</v>
      </c>
      <c r="Q4" t="n" s="0">
        <v>0.832042407584259</v>
      </c>
      <c r="R4" t="n" s="0">
        <v>0.832042407584259</v>
      </c>
    </row>
    <row r="5">
      <c r="A5" t="s" s="0">
        <v>86</v>
      </c>
      <c r="B5" t="s" s="0">
        <v>96</v>
      </c>
      <c r="C5" t="s" s="0">
        <v>102</v>
      </c>
      <c r="D5" t="s" s="0">
        <v>107</v>
      </c>
      <c r="E5" t="s" s="0">
        <v>98</v>
      </c>
      <c r="F5" t="s" s="0">
        <v>99</v>
      </c>
      <c r="G5" t="n" s="0">
        <v>2.96922655883501E9</v>
      </c>
      <c r="H5" t="n" s="0">
        <v>1.65040358E9</v>
      </c>
      <c r="I5" t="n" s="0">
        <v>0.555836190771358</v>
      </c>
      <c r="J5" t="n" s="0">
        <v>1.484130764E9</v>
      </c>
      <c r="K5" t="n" s="0">
        <v>0.112033804590011</v>
      </c>
      <c r="L5" t="n" s="0">
        <v>12309.0</v>
      </c>
      <c r="M5" t="n" s="0">
        <v>11582.0</v>
      </c>
      <c r="N5" t="n" s="0">
        <v>0.940937525387928</v>
      </c>
      <c r="O5" t="n" s="0">
        <v>6084.0</v>
      </c>
      <c r="P5" t="n" s="0">
        <v>0.903681788297173</v>
      </c>
      <c r="Q5" t="n" s="0">
        <v>0.748386858079643</v>
      </c>
      <c r="R5" t="n" s="0">
        <v>0.748386858079643</v>
      </c>
    </row>
    <row r="6">
      <c r="A6" t="s" s="0">
        <v>86</v>
      </c>
      <c r="B6" t="s" s="0">
        <v>87</v>
      </c>
      <c r="C6" t="s" s="0">
        <v>104</v>
      </c>
      <c r="D6" t="s" s="0">
        <v>107</v>
      </c>
      <c r="E6" t="s" s="0">
        <v>98</v>
      </c>
      <c r="F6" t="s" s="0">
        <v>99</v>
      </c>
      <c r="G6" t="n" s="0">
        <v>4.66252193828978E9</v>
      </c>
      <c r="H6" t="n" s="0">
        <v>3.339601238E9</v>
      </c>
      <c r="I6" t="n" s="0">
        <v>0.716264991822209</v>
      </c>
      <c r="J6" t="n" s="0">
        <v>4.866012312E9</v>
      </c>
      <c r="K6" t="n" s="0">
        <v>-0.313688288505917</v>
      </c>
      <c r="L6" t="n" s="0">
        <v>29793.0</v>
      </c>
      <c r="M6" t="n" s="0">
        <v>19682.0</v>
      </c>
      <c r="N6" t="n" s="0">
        <v>0.660624979021918</v>
      </c>
      <c r="O6" t="n" s="0">
        <v>14051.0</v>
      </c>
      <c r="P6" t="n" s="0">
        <v>0.400754394705003</v>
      </c>
      <c r="Q6" t="n" s="0">
        <v>0.688444985422064</v>
      </c>
      <c r="R6" t="n" s="0">
        <v>0.688444985422064</v>
      </c>
    </row>
    <row r="7">
      <c r="A7" t="s" s="0">
        <v>86</v>
      </c>
      <c r="B7" t="s" s="0">
        <v>87</v>
      </c>
      <c r="C7" t="s" s="0">
        <v>103</v>
      </c>
      <c r="D7" t="s" s="0">
        <v>107</v>
      </c>
      <c r="E7" t="s" s="0">
        <v>98</v>
      </c>
      <c r="F7" t="s" s="0">
        <v>99</v>
      </c>
      <c r="G7" t="n" s="0">
        <v>5.19798982290992E9</v>
      </c>
      <c r="H7" t="n" s="0">
        <v>3.255910692E9</v>
      </c>
      <c r="I7" t="n" s="0">
        <v>0.626378812372758</v>
      </c>
      <c r="J7" t="n" s="0">
        <v>5.168049977E9</v>
      </c>
      <c r="K7" t="n" s="0">
        <v>-0.369992413678239</v>
      </c>
      <c r="L7" t="n" s="0">
        <v>23649.0</v>
      </c>
      <c r="M7" t="n" s="0">
        <v>14067.0</v>
      </c>
      <c r="N7" t="n" s="0">
        <v>0.594824305467462</v>
      </c>
      <c r="O7" t="n" s="0">
        <v>11959.0</v>
      </c>
      <c r="P7" t="n" s="0">
        <v>0.17626891880592</v>
      </c>
      <c r="Q7" t="n" s="0">
        <v>0.61060155892011</v>
      </c>
      <c r="R7" t="n" s="0">
        <v>0.61060155892011</v>
      </c>
    </row>
    <row r="8">
      <c r="A8" t="s" s="0">
        <v>86</v>
      </c>
      <c r="B8" t="s" s="0">
        <v>87</v>
      </c>
      <c r="C8" t="s" s="0">
        <v>105</v>
      </c>
      <c r="D8" t="s" s="0">
        <v>107</v>
      </c>
      <c r="E8" t="s" s="0">
        <v>98</v>
      </c>
      <c r="F8" t="s" s="0">
        <v>99</v>
      </c>
      <c r="G8" t="n" s="0">
        <v>3.78601428246869E9</v>
      </c>
      <c r="H8" t="n" s="0">
        <v>2.313358807E9</v>
      </c>
      <c r="I8" t="n" s="0">
        <v>0.611027490760432</v>
      </c>
      <c r="J8" t="n" s="0">
        <v>1.28949273E9</v>
      </c>
      <c r="K8" t="n" s="0">
        <v>0.794006862683126</v>
      </c>
      <c r="L8" t="n" s="0">
        <v>23153.0</v>
      </c>
      <c r="M8" t="n" s="0">
        <v>18751.0</v>
      </c>
      <c r="N8" t="n" s="0">
        <v>0.80987345052477</v>
      </c>
      <c r="O8" t="n" s="0">
        <v>16343.0</v>
      </c>
      <c r="P8" t="n" s="0">
        <v>0.147341369393624</v>
      </c>
      <c r="Q8" t="n" s="0">
        <v>0.710450470642601</v>
      </c>
      <c r="R8" t="n" s="0">
        <v>0.710450470642601</v>
      </c>
    </row>
  </sheetData>
  <pageMargins bottom="0.75" footer="0.3" header="0.3" left="0.7" right="0.7" top="0.75"/>
  <pageSetup orientation="portrait" paperSize="9"/>
</worksheet>
</file>

<file path=xl/worksheets/sheet158.xml><?xml version="1.0" encoding="utf-8"?>
<worksheet xmlns="http://schemas.openxmlformats.org/spreadsheetml/2006/main">
  <dimension ref="A1:AA8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108</v>
      </c>
      <c r="D2" t="s" s="0">
        <v>97</v>
      </c>
      <c r="E2" t="s" s="0">
        <v>98</v>
      </c>
      <c r="F2" t="s" s="0">
        <v>99</v>
      </c>
      <c r="G2" t="n" s="0">
        <v>3.371040764E9</v>
      </c>
      <c r="H2" t="n" s="0">
        <v>2.845423109E9</v>
      </c>
      <c r="I2" t="n" s="0">
        <v>0.184723900406054</v>
      </c>
      <c r="J2" t="n" s="0">
        <v>2.478674398E9</v>
      </c>
      <c r="K2" t="n" s="0">
        <v>2.505862279E9</v>
      </c>
      <c r="L2" t="n" s="0">
        <v>1.396167639E9</v>
      </c>
      <c r="M2" t="n" s="0">
        <v>1.02782777E9</v>
      </c>
      <c r="N2" t="n" s="0">
        <v>-0.0108497107873182</v>
      </c>
      <c r="O2" t="n" s="0">
        <v>1.36001758307587</v>
      </c>
      <c r="P2" t="n" s="0">
        <v>2.65036987E8</v>
      </c>
      <c r="Q2" t="n" s="0">
        <v>1.94881653E8</v>
      </c>
      <c r="R2" t="n" s="0">
        <v>0.359989423940282</v>
      </c>
      <c r="S2" t="n" s="0">
        <v>1.2744077E8</v>
      </c>
      <c r="T2" t="n" s="0">
        <v>1.90115004E8</v>
      </c>
      <c r="U2" t="n" s="0">
        <v>-0.329664848546094</v>
      </c>
      <c r="V2" t="n" s="0">
        <v>230.0</v>
      </c>
      <c r="W2" t="n" s="0">
        <v>190.0</v>
      </c>
      <c r="X2" t="n" s="0">
        <v>0.210526315789474</v>
      </c>
      <c r="Y2" t="n" s="0">
        <v>112.0</v>
      </c>
      <c r="Z2" t="n" s="0">
        <v>123.0</v>
      </c>
      <c r="AA2" t="n" s="0">
        <v>-0.0894308943089431</v>
      </c>
    </row>
    <row r="3">
      <c r="A3" t="s" s="0">
        <v>86</v>
      </c>
      <c r="B3" t="s" s="0">
        <v>96</v>
      </c>
      <c r="C3" t="s" s="0">
        <v>108</v>
      </c>
      <c r="D3" t="s" s="0">
        <v>102</v>
      </c>
      <c r="E3" t="s" s="0">
        <v>98</v>
      </c>
      <c r="F3" t="s" s="0">
        <v>99</v>
      </c>
      <c r="G3" t="n" s="0">
        <v>2.05391055E9</v>
      </c>
      <c r="H3" t="n" s="0">
        <v>1.722533524E9</v>
      </c>
      <c r="I3" t="n" s="0">
        <v>0.192377693312168</v>
      </c>
      <c r="J3" t="n" s="0">
        <v>2.814647643E9</v>
      </c>
      <c r="K3" t="n" s="0">
        <v>2.56585239E9</v>
      </c>
      <c r="L3" t="n" s="0">
        <v>1.465643497E9</v>
      </c>
      <c r="M3" t="n" s="0">
        <v>1.291170466E9</v>
      </c>
      <c r="N3" t="n" s="0">
        <v>0.0969639773393201</v>
      </c>
      <c r="O3" t="n" s="0">
        <v>0.729722086211414</v>
      </c>
      <c r="P3" t="n" s="0">
        <v>2.84304223E8</v>
      </c>
      <c r="Q3" t="n" s="0">
        <v>1.19056198E8</v>
      </c>
      <c r="R3" t="n" s="0">
        <v>1.38798338747555</v>
      </c>
      <c r="S3" t="n" s="0">
        <v>9.5277225E7</v>
      </c>
      <c r="T3" t="n" s="0">
        <v>1.00429274E8</v>
      </c>
      <c r="U3" t="n" s="0">
        <v>-0.0513002712734935</v>
      </c>
      <c r="V3" t="n" s="0">
        <v>139.0</v>
      </c>
      <c r="W3" t="n" s="0">
        <v>151.0</v>
      </c>
      <c r="X3" t="n" s="0">
        <v>-0.0794701986754967</v>
      </c>
      <c r="Y3" t="n" s="0">
        <v>89.0</v>
      </c>
      <c r="Z3" t="n" s="0">
        <v>94.0</v>
      </c>
      <c r="AA3" t="n" s="0">
        <v>-0.0531914893617021</v>
      </c>
    </row>
    <row r="4">
      <c r="A4" t="s" s="0">
        <v>86</v>
      </c>
      <c r="B4" t="s" s="0">
        <v>96</v>
      </c>
      <c r="C4" t="s" s="0">
        <v>108</v>
      </c>
      <c r="D4" t="s" s="0">
        <v>101</v>
      </c>
      <c r="E4" t="s" s="0">
        <v>98</v>
      </c>
      <c r="F4" t="s" s="0">
        <v>99</v>
      </c>
      <c r="G4" t="n" s="0">
        <v>3.875175329E9</v>
      </c>
      <c r="H4" t="n" s="0">
        <v>3.558586561E9</v>
      </c>
      <c r="I4" t="n" s="0">
        <v>0.0889647511935288</v>
      </c>
      <c r="J4" t="n" s="0">
        <v>3.627897405E9</v>
      </c>
      <c r="K4" t="n" s="0">
        <v>3.497288837E9</v>
      </c>
      <c r="L4" t="n" s="0">
        <v>1.994789042E9</v>
      </c>
      <c r="M4" t="n" s="0">
        <v>1.457814098E9</v>
      </c>
      <c r="N4" t="n" s="0">
        <v>0.0373456623365536</v>
      </c>
      <c r="O4" t="n" s="0">
        <v>1.06816012042105</v>
      </c>
      <c r="P4" t="n" s="0">
        <v>2.62880108E8</v>
      </c>
      <c r="Q4" t="n" s="0">
        <v>1.47939974E8</v>
      </c>
      <c r="R4" t="n" s="0">
        <v>0.776937638234275</v>
      </c>
      <c r="S4" t="n" s="0">
        <v>8.4654721E7</v>
      </c>
      <c r="T4" t="n" s="0">
        <v>2.38781759E8</v>
      </c>
      <c r="U4" t="n" s="0">
        <v>-0.645472412321077</v>
      </c>
      <c r="V4" t="n" s="0">
        <v>244.0</v>
      </c>
      <c r="W4" t="n" s="0">
        <v>176.0</v>
      </c>
      <c r="X4" t="n" s="0">
        <v>0.386363636363636</v>
      </c>
      <c r="Y4" t="n" s="0">
        <v>124.0</v>
      </c>
      <c r="Z4" t="n" s="0">
        <v>122.0</v>
      </c>
      <c r="AA4" t="n" s="0">
        <v>0.0163934426229508</v>
      </c>
    </row>
    <row r="5">
      <c r="A5" t="s" s="0">
        <v>86</v>
      </c>
      <c r="B5" t="s" s="0">
        <v>87</v>
      </c>
      <c r="C5" t="s" s="0">
        <v>108</v>
      </c>
      <c r="D5" t="s" s="0">
        <v>103</v>
      </c>
      <c r="E5" t="s" s="0">
        <v>98</v>
      </c>
      <c r="F5" t="s" s="0">
        <v>99</v>
      </c>
      <c r="G5" t="n" s="0">
        <v>4.625543057E9</v>
      </c>
      <c r="H5" t="n" s="0">
        <v>5.629974918E9</v>
      </c>
      <c r="I5" t="n" s="0">
        <v>-0.178407874924746</v>
      </c>
      <c r="J5" t="n" s="0">
        <v>3.370798843E9</v>
      </c>
      <c r="K5" t="n" s="0">
        <v>3.069112226E9</v>
      </c>
      <c r="L5" t="n" s="0">
        <v>1.693737634E9</v>
      </c>
      <c r="M5" t="n" s="0">
        <v>1.383756221E9</v>
      </c>
      <c r="N5" t="n" s="0">
        <v>0.0982976818000529</v>
      </c>
      <c r="O5" t="n" s="0">
        <v>1.37223942229768</v>
      </c>
      <c r="P5" t="n" s="0">
        <v>4.77764103E8</v>
      </c>
      <c r="Q5" t="n" s="0">
        <v>2.69380421E8</v>
      </c>
      <c r="R5" t="n" s="0">
        <v>0.773566546619956</v>
      </c>
      <c r="S5" t="n" s="0">
        <v>5.474041E7</v>
      </c>
      <c r="T5" t="n" s="0">
        <v>1.00205347E8</v>
      </c>
      <c r="U5" t="n" s="0">
        <v>-0.453717674367217</v>
      </c>
      <c r="V5" t="n" s="0">
        <v>429.0</v>
      </c>
      <c r="W5" t="n" s="0">
        <v>376.0</v>
      </c>
      <c r="X5" t="n" s="0">
        <v>0.140957446808511</v>
      </c>
      <c r="Y5" t="n" s="0">
        <v>160.0</v>
      </c>
      <c r="Z5" t="n" s="0">
        <v>141.0</v>
      </c>
      <c r="AA5" t="n" s="0">
        <v>0.134751773049645</v>
      </c>
    </row>
    <row r="6">
      <c r="A6" t="s" s="0">
        <v>86</v>
      </c>
      <c r="B6" t="s" s="0">
        <v>87</v>
      </c>
      <c r="C6" t="s" s="0">
        <v>108</v>
      </c>
      <c r="D6" t="s" s="0">
        <v>106</v>
      </c>
      <c r="E6" t="s" s="0">
        <v>98</v>
      </c>
      <c r="F6" t="s" s="0">
        <v>99</v>
      </c>
      <c r="G6" t="n" s="0">
        <v>2.559011864E9</v>
      </c>
      <c r="H6" t="n" s="0">
        <v>1.920794555E9</v>
      </c>
      <c r="I6" t="n" s="0">
        <v>0.332267345999427</v>
      </c>
      <c r="J6" t="n" s="0">
        <v>2.75405512E9</v>
      </c>
      <c r="K6" t="n" s="0">
        <v>2.496287608E9</v>
      </c>
      <c r="L6" t="n" s="0">
        <v>1.564839847E9</v>
      </c>
      <c r="M6" t="n" s="0">
        <v>9.96071573E8</v>
      </c>
      <c r="N6" t="n" s="0">
        <v>0.103260341946944</v>
      </c>
      <c r="O6" t="n" s="0">
        <v>0.929179610609972</v>
      </c>
      <c r="P6" t="n" s="0">
        <v>4.56414595E8</v>
      </c>
      <c r="Q6" t="n" s="0">
        <v>2.29317189E8</v>
      </c>
      <c r="R6" t="n" s="0">
        <v>0.990320032224013</v>
      </c>
      <c r="S6" t="n" s="0">
        <v>2.35810723E8</v>
      </c>
      <c r="T6" t="n" s="0">
        <v>2.37762401E8</v>
      </c>
      <c r="U6" t="n" s="0">
        <v>-0.00820852242319003</v>
      </c>
      <c r="V6" t="n" s="0">
        <v>313.0</v>
      </c>
      <c r="W6" t="n" s="0">
        <v>281.0</v>
      </c>
      <c r="X6" t="n" s="0">
        <v>0.113879003558719</v>
      </c>
      <c r="Y6" t="n" s="0">
        <v>136.0</v>
      </c>
      <c r="Z6" t="n" s="0">
        <v>107.0</v>
      </c>
      <c r="AA6" t="n" s="0">
        <v>0.271028037383177</v>
      </c>
    </row>
    <row r="7">
      <c r="A7" t="s" s="0">
        <v>86</v>
      </c>
      <c r="B7" t="s" s="0">
        <v>87</v>
      </c>
      <c r="C7" t="s" s="0">
        <v>108</v>
      </c>
      <c r="D7" t="s" s="0">
        <v>105</v>
      </c>
      <c r="E7" t="s" s="0">
        <v>98</v>
      </c>
      <c r="F7" t="s" s="0">
        <v>99</v>
      </c>
      <c r="G7" t="n" s="0">
        <v>3.459374626E9</v>
      </c>
      <c r="H7" t="n" s="0">
        <v>2.922917852E9</v>
      </c>
      <c r="I7" t="n" s="0">
        <v>0.183534673625169</v>
      </c>
      <c r="J7" t="n" s="0">
        <v>3.108646631E9</v>
      </c>
      <c r="K7" t="n" s="0">
        <v>2.894723263E9</v>
      </c>
      <c r="L7" t="n" s="0">
        <v>1.330214839E9</v>
      </c>
      <c r="M7" t="n" s="0">
        <v>1.518270305E9</v>
      </c>
      <c r="N7" t="n" s="0">
        <v>0.0739011465221364</v>
      </c>
      <c r="O7" t="n" s="0">
        <v>1.11282337191448</v>
      </c>
      <c r="P7" t="n" s="0">
        <v>4.62225482E8</v>
      </c>
      <c r="Q7" t="n" s="0">
        <v>2.68076717E8</v>
      </c>
      <c r="R7" t="n" s="0">
        <v>0.724228374521611</v>
      </c>
      <c r="S7" t="n" s="0">
        <v>5.3644554E7</v>
      </c>
      <c r="T7" t="n" s="0">
        <v>1.9406514E8</v>
      </c>
      <c r="U7" t="n" s="0">
        <v>-0.72357449668704</v>
      </c>
      <c r="V7" t="n" s="0">
        <v>280.0</v>
      </c>
      <c r="W7" t="n" s="0">
        <v>289.0</v>
      </c>
      <c r="X7" t="n" s="0">
        <v>-0.0311418685121108</v>
      </c>
      <c r="Y7" t="n" s="0">
        <v>155.0</v>
      </c>
      <c r="Z7" t="n" s="0">
        <v>146.0</v>
      </c>
      <c r="AA7" t="n" s="0">
        <v>0.0616438356164384</v>
      </c>
    </row>
    <row r="8">
      <c r="A8" t="s" s="0">
        <v>86</v>
      </c>
      <c r="B8" t="s" s="0">
        <v>87</v>
      </c>
      <c r="C8" t="s" s="0">
        <v>108</v>
      </c>
      <c r="D8" t="s" s="0">
        <v>104</v>
      </c>
      <c r="E8" t="s" s="0">
        <v>98</v>
      </c>
      <c r="F8" t="s" s="0">
        <v>99</v>
      </c>
      <c r="G8" t="n" s="0">
        <v>5.784439404E9</v>
      </c>
      <c r="H8" t="n" s="0">
        <v>5.484408108E9</v>
      </c>
      <c r="I8" t="n" s="0">
        <v>0.0547062308441908</v>
      </c>
      <c r="J8" t="n" s="0">
        <v>4.528003838E9</v>
      </c>
      <c r="K8" t="n" s="0">
        <v>4.133853308E9</v>
      </c>
      <c r="L8" t="n" s="0">
        <v>2.142707125E9</v>
      </c>
      <c r="M8" t="n" s="0">
        <v>1.982986074E9</v>
      </c>
      <c r="N8" t="n" s="0">
        <v>0.0953470045096241</v>
      </c>
      <c r="O8" t="n" s="0">
        <v>1.27748111771808</v>
      </c>
      <c r="P8" t="n" s="0">
        <v>6.05129134E8</v>
      </c>
      <c r="Q8" t="n" s="0">
        <v>2.57010492E8</v>
      </c>
      <c r="R8" t="n" s="0">
        <v>1.35449194813416</v>
      </c>
      <c r="S8" t="n" s="0">
        <v>3.2199113E7</v>
      </c>
      <c r="T8" t="n" s="0">
        <v>2.44816094E8</v>
      </c>
      <c r="U8" t="n" s="0">
        <v>-0.86847632247576</v>
      </c>
      <c r="V8" t="n" s="0">
        <v>283.0</v>
      </c>
      <c r="W8" t="n" s="0">
        <v>291.0</v>
      </c>
      <c r="X8" t="n" s="0">
        <v>-0.0274914089347079</v>
      </c>
      <c r="Y8" t="n" s="0">
        <v>121.0</v>
      </c>
      <c r="Z8" t="n" s="0">
        <v>128.0</v>
      </c>
      <c r="AA8" t="n" s="0">
        <v>-0.0546875</v>
      </c>
    </row>
  </sheetData>
  <pageMargins bottom="0.75" footer="0.3" header="0.3" left="0.7" right="0.7" top="0.75"/>
  <pageSetup orientation="portrait" paperSize="9"/>
</worksheet>
</file>

<file path=xl/worksheets/sheet161.xml><?xml version="1.0" encoding="utf-8"?>
<worksheet xmlns="http://schemas.openxmlformats.org/spreadsheetml/2006/main">
  <dimension ref="A1:AL47"/>
  <sheetViews>
    <sheetView workbookViewId="0"/>
  </sheetViews>
  <sheetFormatPr defaultRowHeight="15.0"/>
  <sheetData>
    <row r="1">
      <c r="A1" t="s" s="0">
        <v>109</v>
      </c>
      <c r="B1" t="s" s="0">
        <v>110</v>
      </c>
      <c r="C1" t="s" s="0">
        <v>111</v>
      </c>
      <c r="D1" t="s" s="0">
        <v>112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113</v>
      </c>
      <c r="J1" t="s" s="0">
        <v>14</v>
      </c>
      <c r="K1" t="s" s="0">
        <v>17</v>
      </c>
      <c r="L1" t="s" s="0">
        <v>114</v>
      </c>
      <c r="M1" t="s" s="0">
        <v>115</v>
      </c>
      <c r="N1" t="s" s="0">
        <v>116</v>
      </c>
      <c r="O1" t="s" s="0">
        <v>117</v>
      </c>
      <c r="P1" t="s" s="0">
        <v>118</v>
      </c>
      <c r="Q1" t="s" s="0">
        <v>119</v>
      </c>
      <c r="R1" t="s" s="0">
        <v>120</v>
      </c>
      <c r="S1" t="s" s="0">
        <v>121</v>
      </c>
      <c r="T1" t="s" s="0">
        <v>122</v>
      </c>
      <c r="U1" t="s" s="0">
        <v>123</v>
      </c>
      <c r="V1" t="s" s="0">
        <v>124</v>
      </c>
      <c r="W1" t="s" s="0">
        <v>125</v>
      </c>
      <c r="X1" t="s" s="0">
        <v>126</v>
      </c>
      <c r="Y1" t="s" s="0">
        <v>127</v>
      </c>
      <c r="Z1" t="s" s="0">
        <v>128</v>
      </c>
      <c r="AA1" t="s" s="0">
        <v>129</v>
      </c>
      <c r="AB1" t="s" s="0">
        <v>130</v>
      </c>
      <c r="AC1" t="s" s="0">
        <v>131</v>
      </c>
      <c r="AD1" t="s" s="0">
        <v>11</v>
      </c>
      <c r="AE1" t="s" s="0">
        <v>132</v>
      </c>
      <c r="AF1" t="s" s="0">
        <v>133</v>
      </c>
      <c r="AG1" t="s" s="0">
        <v>134</v>
      </c>
      <c r="AH1" t="s" s="0">
        <v>135</v>
      </c>
      <c r="AI1" t="s" s="0">
        <v>136</v>
      </c>
      <c r="AJ1" t="s" s="0">
        <v>137</v>
      </c>
      <c r="AK1" t="s" s="0">
        <v>4</v>
      </c>
      <c r="AL1" t="s" s="0">
        <v>5</v>
      </c>
    </row>
    <row r="2">
      <c r="A2" t="s" s="0">
        <v>138</v>
      </c>
      <c r="B2" t="s" s="0">
        <v>139</v>
      </c>
      <c r="C2" t="s" s="0">
        <v>140</v>
      </c>
      <c r="D2" t="s" s="0">
        <v>141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142</v>
      </c>
      <c r="J2" t="n" s="0">
        <v>137.0</v>
      </c>
      <c r="K2" t="n" s="0">
        <v>106.0</v>
      </c>
      <c r="L2" t="n" s="0">
        <v>77.0</v>
      </c>
      <c r="M2" t="n" s="0">
        <v>0.726415094339623</v>
      </c>
      <c r="N2" t="n" s="0">
        <v>10.0</v>
      </c>
      <c r="O2" t="n" s="0">
        <v>9.0</v>
      </c>
      <c r="P2" t="n" s="0">
        <v>5.0</v>
      </c>
      <c r="Q2" t="n" s="0">
        <v>0.555555555555556</v>
      </c>
      <c r="R2" t="n" s="0">
        <v>9.0</v>
      </c>
      <c r="S2" t="n" s="0">
        <v>10.0</v>
      </c>
      <c r="T2" t="n" s="0">
        <v>1.6</v>
      </c>
      <c r="U2" t="n" s="0">
        <v>5681.0</v>
      </c>
      <c r="V2" t="n" s="0">
        <v>2010.0</v>
      </c>
      <c r="W2" t="n" s="0">
        <v>0.353810948776624</v>
      </c>
      <c r="X2" t="n" s="0">
        <v>2841.0</v>
      </c>
      <c r="Y2" t="n" s="0">
        <v>1187.0</v>
      </c>
      <c r="Z2" t="n" s="0">
        <v>0.417810630059838</v>
      </c>
      <c r="AA2" t="s" s="0">
        <v>143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0.717918509489685</v>
      </c>
      <c r="AG2" t="n" s="0">
        <v>0.0</v>
      </c>
      <c r="AH2" t="n" s="0">
        <v>0.98</v>
      </c>
      <c r="AI2" t="n" s="0">
        <v>0.703560139299892</v>
      </c>
      <c r="AJ2" t="s" s="0">
        <v>108</v>
      </c>
      <c r="AK2" t="s" s="0">
        <v>98</v>
      </c>
      <c r="AL2" t="s" s="0">
        <v>99</v>
      </c>
    </row>
    <row r="3">
      <c r="A3" t="s" s="0">
        <v>138</v>
      </c>
      <c r="B3" t="s" s="0">
        <v>144</v>
      </c>
      <c r="C3" t="s" s="0">
        <v>140</v>
      </c>
      <c r="D3" t="s" s="0">
        <v>145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142</v>
      </c>
      <c r="J3" t="n" s="0">
        <v>96.0</v>
      </c>
      <c r="K3" t="n" s="0">
        <v>93.0</v>
      </c>
      <c r="L3" t="n" s="0">
        <v>96.0</v>
      </c>
      <c r="M3" t="n" s="0">
        <v>1.6</v>
      </c>
      <c r="N3" t="n" s="0">
        <v>8.0</v>
      </c>
      <c r="O3" t="n" s="0">
        <v>7.0</v>
      </c>
      <c r="P3" t="n" s="0">
        <v>7.0</v>
      </c>
      <c r="Q3" t="n" s="0">
        <v>1.0</v>
      </c>
      <c r="R3" t="n" s="0">
        <v>7.0</v>
      </c>
      <c r="S3" t="n" s="0">
        <v>8.0</v>
      </c>
      <c r="T3" t="n" s="0">
        <v>1.6</v>
      </c>
      <c r="U3" t="n" s="0">
        <v>7270.0</v>
      </c>
      <c r="V3" t="n" s="0">
        <v>8569.0</v>
      </c>
      <c r="W3" t="n" s="0">
        <v>1.17867950481431</v>
      </c>
      <c r="X3" t="n" s="0">
        <v>3635.0</v>
      </c>
      <c r="Y3" t="n" s="0">
        <v>4448.0</v>
      </c>
      <c r="Z3" t="n" s="0">
        <v>1.22365887207703</v>
      </c>
      <c r="AA3" t="s" s="0">
        <v>143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1.31147180192572</v>
      </c>
      <c r="AG3" t="n" s="0">
        <v>0.0</v>
      </c>
      <c r="AH3" t="n" s="0">
        <v>0.98</v>
      </c>
      <c r="AI3" t="n" s="0">
        <v>1.28524236588721</v>
      </c>
      <c r="AJ3" t="s" s="0">
        <v>146</v>
      </c>
      <c r="AK3" t="s" s="0">
        <v>98</v>
      </c>
      <c r="AL3" t="s" s="0">
        <v>99</v>
      </c>
    </row>
    <row r="4">
      <c r="A4" t="s" s="0">
        <v>147</v>
      </c>
      <c r="B4" t="s" s="0">
        <v>148</v>
      </c>
      <c r="C4" t="s" s="0">
        <v>149</v>
      </c>
      <c r="D4" t="s" s="0">
        <v>150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142</v>
      </c>
      <c r="J4" t="n" s="0">
        <v>110.0</v>
      </c>
      <c r="K4" t="n" s="0">
        <v>98.0</v>
      </c>
      <c r="L4" t="n" s="0">
        <v>99.0</v>
      </c>
      <c r="M4" t="n" s="0">
        <v>1.01020408163265</v>
      </c>
      <c r="N4" t="n" s="0">
        <v>8.0</v>
      </c>
      <c r="O4" t="n" s="0">
        <v>7.0</v>
      </c>
      <c r="P4" t="n" s="0">
        <v>5.0</v>
      </c>
      <c r="Q4" t="n" s="0">
        <v>0.714285714285714</v>
      </c>
      <c r="R4" t="n" s="0">
        <v>7.0</v>
      </c>
      <c r="S4" t="n" s="0">
        <v>5.0</v>
      </c>
      <c r="T4" t="n" s="0">
        <v>0.714285714285714</v>
      </c>
      <c r="U4" t="n" s="0">
        <v>4815.0</v>
      </c>
      <c r="V4" t="n" s="0">
        <v>3291.0</v>
      </c>
      <c r="W4" t="n" s="0">
        <v>0.683489096573209</v>
      </c>
      <c r="X4" t="n" s="0">
        <v>2408.0</v>
      </c>
      <c r="Y4" t="n" s="0">
        <v>909.0</v>
      </c>
      <c r="Z4" t="n" s="0">
        <v>0.377491694352159</v>
      </c>
      <c r="AA4" t="s" s="0">
        <v>143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0.7611507406701</v>
      </c>
      <c r="AG4" t="n" s="0">
        <v>0.55625</v>
      </c>
      <c r="AH4" t="n" s="0">
        <v>0.98</v>
      </c>
      <c r="AI4" t="n" s="0">
        <v>0.745927725856698</v>
      </c>
      <c r="AJ4" t="s" s="0">
        <v>151</v>
      </c>
      <c r="AK4" t="s" s="0">
        <v>98</v>
      </c>
      <c r="AL4" t="s" s="0">
        <v>99</v>
      </c>
    </row>
    <row r="5">
      <c r="A5" t="s" s="0">
        <v>152</v>
      </c>
      <c r="B5" t="s" s="0">
        <v>153</v>
      </c>
      <c r="C5" t="s" s="0">
        <v>149</v>
      </c>
      <c r="D5" t="s" s="0">
        <v>154</v>
      </c>
      <c r="E5" t="s" s="0">
        <v>102</v>
      </c>
      <c r="F5" t="s" s="0">
        <v>96</v>
      </c>
      <c r="G5" t="s" s="0">
        <v>86</v>
      </c>
      <c r="H5" t="s" s="0">
        <v>93</v>
      </c>
      <c r="I5" t="s" s="0">
        <v>142</v>
      </c>
      <c r="J5" t="n" s="0">
        <v>113.0</v>
      </c>
      <c r="K5" t="n" s="0">
        <v>86.0</v>
      </c>
      <c r="L5" t="n" s="0">
        <v>79.0</v>
      </c>
      <c r="M5" t="n" s="0">
        <v>0.918604651162791</v>
      </c>
      <c r="N5" t="n" s="0">
        <v>8.0</v>
      </c>
      <c r="O5" t="n" s="0">
        <v>8.0</v>
      </c>
      <c r="P5" t="n" s="0">
        <v>7.0</v>
      </c>
      <c r="Q5" t="n" s="0">
        <v>0.875</v>
      </c>
      <c r="R5" t="n" s="0">
        <v>7.0</v>
      </c>
      <c r="S5" t="n" s="0">
        <v>8.0</v>
      </c>
      <c r="T5" t="n" s="0">
        <v>1.3</v>
      </c>
      <c r="U5" t="n" s="0">
        <v>6443.0</v>
      </c>
      <c r="V5" t="n" s="0">
        <v>6531.0</v>
      </c>
      <c r="W5" t="n" s="0">
        <v>1.01365823374205</v>
      </c>
      <c r="X5" t="n" s="0">
        <v>3222.0</v>
      </c>
      <c r="Y5" t="n" s="0">
        <v>3632.0</v>
      </c>
      <c r="Z5" t="n" s="0">
        <v>1.12725015518312</v>
      </c>
      <c r="AA5" t="s" s="0">
        <v>143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1.02418422372938</v>
      </c>
      <c r="AG5" t="n" s="0">
        <v>0.75</v>
      </c>
      <c r="AH5" t="n" s="0">
        <v>0.98</v>
      </c>
      <c r="AI5" t="n" s="0">
        <v>1.00370053925479</v>
      </c>
      <c r="AJ5" t="s" s="0">
        <v>155</v>
      </c>
      <c r="AK5" t="s" s="0">
        <v>98</v>
      </c>
      <c r="AL5" t="s" s="0">
        <v>99</v>
      </c>
    </row>
    <row r="6">
      <c r="A6" t="s" s="0">
        <v>156</v>
      </c>
      <c r="B6" t="s" s="0">
        <v>156</v>
      </c>
      <c r="C6" t="s" s="0">
        <v>140</v>
      </c>
      <c r="D6" t="s" s="0">
        <v>157</v>
      </c>
      <c r="E6" t="s" s="0">
        <v>102</v>
      </c>
      <c r="F6" t="s" s="0">
        <v>96</v>
      </c>
      <c r="G6" t="s" s="0">
        <v>86</v>
      </c>
      <c r="H6" t="s" s="0">
        <v>93</v>
      </c>
      <c r="I6" t="s" s="0">
        <v>142</v>
      </c>
      <c r="J6" t="n" s="0">
        <v>123.0</v>
      </c>
      <c r="K6" t="n" s="0">
        <v>95.0</v>
      </c>
      <c r="L6" t="n" s="0">
        <v>86.0</v>
      </c>
      <c r="M6" t="n" s="0">
        <v>0.905263157894737</v>
      </c>
      <c r="N6" t="n" s="0">
        <v>8.0</v>
      </c>
      <c r="O6" t="n" s="0">
        <v>7.0</v>
      </c>
      <c r="P6" t="n" s="0">
        <v>6.0</v>
      </c>
      <c r="Q6" t="n" s="0">
        <v>0.857142857142857</v>
      </c>
      <c r="R6" t="n" s="0">
        <v>7.0</v>
      </c>
      <c r="S6" t="n" s="0">
        <v>6.0</v>
      </c>
      <c r="T6" t="n" s="0">
        <v>0.857142857142857</v>
      </c>
      <c r="U6" t="n" s="0">
        <v>6566.0</v>
      </c>
      <c r="V6" t="n" s="0">
        <v>5445.0</v>
      </c>
      <c r="W6" t="n" s="0">
        <v>0.829272007310387</v>
      </c>
      <c r="X6" t="n" s="0">
        <v>3283.0</v>
      </c>
      <c r="Y6" t="n" s="0">
        <v>2483.0</v>
      </c>
      <c r="Z6" t="n" s="0">
        <v>0.756320438623211</v>
      </c>
      <c r="AA6" t="s" s="0">
        <v>143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0.855618577360245</v>
      </c>
      <c r="AG6" t="n" s="0">
        <v>0.0</v>
      </c>
      <c r="AH6" t="n" s="0">
        <v>0.98</v>
      </c>
      <c r="AI6" t="n" s="0">
        <v>0.83850620581304</v>
      </c>
      <c r="AJ6" t="s" s="0">
        <v>158</v>
      </c>
      <c r="AK6" t="s" s="0">
        <v>98</v>
      </c>
      <c r="AL6" t="s" s="0">
        <v>99</v>
      </c>
    </row>
    <row r="7">
      <c r="A7" t="s" s="0">
        <v>159</v>
      </c>
      <c r="B7" t="s" s="0">
        <v>160</v>
      </c>
      <c r="C7" t="s" s="0">
        <v>140</v>
      </c>
      <c r="D7" t="s" s="0">
        <v>161</v>
      </c>
      <c r="E7" t="s" s="0">
        <v>101</v>
      </c>
      <c r="F7" t="s" s="0">
        <v>96</v>
      </c>
      <c r="G7" t="s" s="0">
        <v>86</v>
      </c>
      <c r="H7" t="s" s="0">
        <v>93</v>
      </c>
      <c r="I7" t="s" s="0">
        <v>142</v>
      </c>
      <c r="J7" t="n" s="0">
        <v>58.0</v>
      </c>
      <c r="K7" t="n" s="0">
        <v>46.0</v>
      </c>
      <c r="L7" t="n" s="0">
        <v>19.0</v>
      </c>
      <c r="M7" t="n" s="0">
        <v>0.41304347826087</v>
      </c>
      <c r="N7" t="n" s="0">
        <v>3.0</v>
      </c>
      <c r="O7" t="n" s="0">
        <v>3.0</v>
      </c>
      <c r="P7" t="n" s="0">
        <v>0.0</v>
      </c>
      <c r="Q7" t="n" s="0">
        <v>0.0</v>
      </c>
      <c r="R7" t="n" s="0">
        <v>2.0</v>
      </c>
      <c r="S7" t="n" s="0">
        <v>1.0</v>
      </c>
      <c r="T7" t="n" s="0">
        <v>0.5</v>
      </c>
      <c r="U7" t="n" s="0">
        <v>815.0</v>
      </c>
      <c r="V7" t="n" s="0">
        <v>550.0</v>
      </c>
      <c r="W7" t="n" s="0">
        <v>0.674846625766871</v>
      </c>
      <c r="X7" t="n" s="0">
        <v>408.0</v>
      </c>
      <c r="Y7" t="n" s="0">
        <v>284.0</v>
      </c>
      <c r="Z7" t="n" s="0">
        <v>0.696078431372549</v>
      </c>
      <c r="AA7" t="s" s="0">
        <v>143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0.452547345958922</v>
      </c>
      <c r="AG7" t="n" s="0">
        <v>0.0</v>
      </c>
      <c r="AH7" t="n" s="0">
        <v>0.98</v>
      </c>
      <c r="AI7" t="n" s="0">
        <v>0.443496399039744</v>
      </c>
      <c r="AJ7" t="s" s="0">
        <v>162</v>
      </c>
      <c r="AK7" t="s" s="0">
        <v>98</v>
      </c>
      <c r="AL7" t="s" s="0">
        <v>99</v>
      </c>
    </row>
    <row r="8">
      <c r="A8" t="s" s="0">
        <v>163</v>
      </c>
      <c r="B8" t="s" s="0">
        <v>164</v>
      </c>
      <c r="C8" t="s" s="0">
        <v>149</v>
      </c>
      <c r="D8" t="s" s="0">
        <v>165</v>
      </c>
      <c r="E8" t="s" s="0">
        <v>101</v>
      </c>
      <c r="F8" t="s" s="0">
        <v>96</v>
      </c>
      <c r="G8" t="s" s="0">
        <v>86</v>
      </c>
      <c r="H8" t="s" s="0">
        <v>93</v>
      </c>
      <c r="I8" t="s" s="0">
        <v>142</v>
      </c>
      <c r="J8" t="n" s="0">
        <v>168.0</v>
      </c>
      <c r="K8" t="n" s="0">
        <v>123.0</v>
      </c>
      <c r="L8" t="n" s="0">
        <v>123.0</v>
      </c>
      <c r="M8" t="n" s="0">
        <v>1.0</v>
      </c>
      <c r="N8" t="n" s="0">
        <v>15.0</v>
      </c>
      <c r="O8" t="n" s="0">
        <v>14.0</v>
      </c>
      <c r="P8" t="n" s="0">
        <v>9.0</v>
      </c>
      <c r="Q8" t="n" s="0">
        <v>0.642857142857143</v>
      </c>
      <c r="R8" t="n" s="0">
        <v>13.0</v>
      </c>
      <c r="S8" t="n" s="0">
        <v>8.0</v>
      </c>
      <c r="T8" t="n" s="0">
        <v>0.615384615384615</v>
      </c>
      <c r="U8" t="n" s="0">
        <v>9802.0</v>
      </c>
      <c r="V8" t="n" s="0">
        <v>6088.0</v>
      </c>
      <c r="W8" t="n" s="0">
        <v>0.621097735156091</v>
      </c>
      <c r="X8" t="n" s="0">
        <v>4901.0</v>
      </c>
      <c r="Y8" t="n" s="0">
        <v>3134.0</v>
      </c>
      <c r="Z8" t="n" s="0">
        <v>0.639461334421547</v>
      </c>
      <c r="AA8" t="s" s="0">
        <v>143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0.700087445710788</v>
      </c>
      <c r="AG8" t="n" s="0">
        <v>0.8875</v>
      </c>
      <c r="AH8" t="n" s="0">
        <v>0.99</v>
      </c>
      <c r="AI8" t="n" s="0">
        <v>0.69308657125368</v>
      </c>
      <c r="AJ8" t="s" s="0">
        <v>166</v>
      </c>
      <c r="AK8" t="s" s="0">
        <v>98</v>
      </c>
      <c r="AL8" t="s" s="0">
        <v>99</v>
      </c>
    </row>
    <row r="9">
      <c r="A9" t="s" s="0">
        <v>167</v>
      </c>
      <c r="B9" t="s" s="0">
        <v>168</v>
      </c>
      <c r="C9" t="s" s="0">
        <v>149</v>
      </c>
      <c r="D9" t="s" s="0">
        <v>169</v>
      </c>
      <c r="E9" t="s" s="0">
        <v>101</v>
      </c>
      <c r="F9" t="s" s="0">
        <v>96</v>
      </c>
      <c r="G9" t="s" s="0">
        <v>86</v>
      </c>
      <c r="H9" t="s" s="0">
        <v>93</v>
      </c>
      <c r="I9" t="s" s="0">
        <v>142</v>
      </c>
      <c r="J9" t="n" s="0">
        <v>119.0</v>
      </c>
      <c r="K9" t="n" s="0">
        <v>99.0</v>
      </c>
      <c r="L9" t="n" s="0">
        <v>102.0</v>
      </c>
      <c r="M9" t="n" s="0">
        <v>1.03030303030303</v>
      </c>
      <c r="N9" t="n" s="0">
        <v>12.0</v>
      </c>
      <c r="O9" t="n" s="0">
        <v>11.0</v>
      </c>
      <c r="P9" t="n" s="0">
        <v>9.0</v>
      </c>
      <c r="Q9" t="n" s="0">
        <v>0.818181818181818</v>
      </c>
      <c r="R9" t="n" s="0">
        <v>10.0</v>
      </c>
      <c r="S9" t="n" s="0">
        <v>9.0</v>
      </c>
      <c r="T9" t="n" s="0">
        <v>0.9</v>
      </c>
      <c r="U9" t="n" s="0">
        <v>8130.0</v>
      </c>
      <c r="V9" t="n" s="0">
        <v>4657.0</v>
      </c>
      <c r="W9" t="n" s="0">
        <v>0.572816728167282</v>
      </c>
      <c r="X9" t="n" s="0">
        <v>4065.0</v>
      </c>
      <c r="Y9" t="n" s="0">
        <v>2841.0</v>
      </c>
      <c r="Z9" t="n" s="0">
        <v>0.698892988929889</v>
      </c>
      <c r="AA9" t="s" s="0">
        <v>143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0.778823660963882</v>
      </c>
      <c r="AG9" t="n" s="0">
        <v>0.0</v>
      </c>
      <c r="AH9" t="n" s="0">
        <v>0.98</v>
      </c>
      <c r="AI9" t="n" s="0">
        <v>0.763247187744605</v>
      </c>
      <c r="AJ9" t="s" s="0">
        <v>170</v>
      </c>
      <c r="AK9" t="s" s="0">
        <v>98</v>
      </c>
      <c r="AL9" t="s" s="0">
        <v>99</v>
      </c>
    </row>
    <row r="10">
      <c r="A10" t="s" s="0">
        <v>171</v>
      </c>
      <c r="B10" t="s" s="0">
        <v>172</v>
      </c>
      <c r="C10" t="s" s="0">
        <v>149</v>
      </c>
      <c r="D10" t="s" s="0">
        <v>173</v>
      </c>
      <c r="E10" t="s" s="0">
        <v>103</v>
      </c>
      <c r="F10" t="s" s="0">
        <v>87</v>
      </c>
      <c r="G10" t="s" s="0">
        <v>86</v>
      </c>
      <c r="H10" t="s" s="0">
        <v>93</v>
      </c>
      <c r="I10" t="s" s="0">
        <v>174</v>
      </c>
      <c r="J10" t="n" s="0">
        <v>120.0</v>
      </c>
      <c r="K10" t="n" s="0">
        <v>105.0</v>
      </c>
      <c r="L10" t="n" s="0">
        <v>104.0</v>
      </c>
      <c r="M10" t="n" s="0">
        <v>0.990476190476191</v>
      </c>
      <c r="N10" t="n" s="0">
        <v>9.0</v>
      </c>
      <c r="O10" t="n" s="0">
        <v>8.0</v>
      </c>
      <c r="P10" t="n" s="0">
        <v>2.0</v>
      </c>
      <c r="Q10" t="n" s="0">
        <v>0.25</v>
      </c>
      <c r="R10" t="n" s="0">
        <v>8.0</v>
      </c>
      <c r="S10" t="n" s="0">
        <v>4.0</v>
      </c>
      <c r="T10" t="n" s="0">
        <v>0.5</v>
      </c>
      <c r="U10" t="n" s="0">
        <v>5905.0</v>
      </c>
      <c r="V10" t="n" s="0">
        <v>3340.0</v>
      </c>
      <c r="W10" t="n" s="0">
        <v>0.565622353937341</v>
      </c>
      <c r="X10" t="n" s="0">
        <v>2953.0</v>
      </c>
      <c r="Y10" t="n" s="0">
        <v>2812.0</v>
      </c>
      <c r="Z10" t="n" s="0">
        <v>0.952251947172367</v>
      </c>
      <c r="AA10" t="s" s="0">
        <v>143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0.574344179670175</v>
      </c>
      <c r="AG10" t="n" s="0">
        <v>1.0</v>
      </c>
      <c r="AH10" t="n" s="0">
        <v>1.0</v>
      </c>
      <c r="AI10" t="n" s="0">
        <v>0.574344179670175</v>
      </c>
      <c r="AJ10" t="s" s="0">
        <v>175</v>
      </c>
      <c r="AK10" t="s" s="0">
        <v>98</v>
      </c>
      <c r="AL10" t="s" s="0">
        <v>99</v>
      </c>
    </row>
    <row r="11">
      <c r="A11" t="s" s="0">
        <v>176</v>
      </c>
      <c r="B11" t="s" s="0">
        <v>177</v>
      </c>
      <c r="C11" t="s" s="0">
        <v>149</v>
      </c>
      <c r="D11" t="s" s="0">
        <v>178</v>
      </c>
      <c r="E11" t="s" s="0">
        <v>103</v>
      </c>
      <c r="F11" t="s" s="0">
        <v>87</v>
      </c>
      <c r="G11" t="s" s="0">
        <v>86</v>
      </c>
      <c r="H11" t="s" s="0">
        <v>93</v>
      </c>
      <c r="I11" t="s" s="0">
        <v>142</v>
      </c>
      <c r="J11" t="n" s="0">
        <v>181.0</v>
      </c>
      <c r="K11" t="n" s="0">
        <v>154.0</v>
      </c>
      <c r="L11" t="n" s="0">
        <v>164.0</v>
      </c>
      <c r="M11" t="n" s="0">
        <v>1.06493506493506</v>
      </c>
      <c r="N11" t="n" s="0">
        <v>13.0</v>
      </c>
      <c r="O11" t="n" s="0">
        <v>12.0</v>
      </c>
      <c r="P11" t="n" s="0">
        <v>8.0</v>
      </c>
      <c r="Q11" t="n" s="0">
        <v>0.666666666666667</v>
      </c>
      <c r="R11" t="n" s="0">
        <v>11.0</v>
      </c>
      <c r="S11" t="n" s="0">
        <v>10.0</v>
      </c>
      <c r="T11" t="n" s="0">
        <v>0.909090909090909</v>
      </c>
      <c r="U11" t="n" s="0">
        <v>8631.0</v>
      </c>
      <c r="V11" t="n" s="0">
        <v>5649.0</v>
      </c>
      <c r="W11" t="n" s="0">
        <v>0.654501216545012</v>
      </c>
      <c r="X11" t="n" s="0">
        <v>4316.0</v>
      </c>
      <c r="Y11" t="n" s="0">
        <v>4347.0</v>
      </c>
      <c r="Z11" t="n" s="0">
        <v>1.00718257645968</v>
      </c>
      <c r="AA11" t="s" s="0">
        <v>143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0.789939014756533</v>
      </c>
      <c r="AG11" t="n" s="0">
        <v>0.625</v>
      </c>
      <c r="AH11" t="n" s="0">
        <v>0.98</v>
      </c>
      <c r="AI11" t="n" s="0">
        <v>0.774140234461402</v>
      </c>
      <c r="AJ11" t="s" s="0">
        <v>179</v>
      </c>
      <c r="AK11" t="s" s="0">
        <v>98</v>
      </c>
      <c r="AL11" t="s" s="0">
        <v>99</v>
      </c>
    </row>
    <row r="12">
      <c r="A12" t="s" s="0">
        <v>180</v>
      </c>
      <c r="B12" t="s" s="0">
        <v>181</v>
      </c>
      <c r="C12" t="s" s="0">
        <v>140</v>
      </c>
      <c r="D12" t="s" s="0">
        <v>182</v>
      </c>
      <c r="E12" t="s" s="0">
        <v>103</v>
      </c>
      <c r="F12" t="s" s="0">
        <v>87</v>
      </c>
      <c r="G12" t="s" s="0">
        <v>86</v>
      </c>
      <c r="H12" t="s" s="0">
        <v>93</v>
      </c>
      <c r="I12" t="s" s="0">
        <v>142</v>
      </c>
      <c r="J12" t="n" s="0">
        <v>124.0</v>
      </c>
      <c r="K12" t="n" s="0">
        <v>106.0</v>
      </c>
      <c r="L12" t="n" s="0">
        <v>99.0</v>
      </c>
      <c r="M12" t="n" s="0">
        <v>0.933962264150943</v>
      </c>
      <c r="N12" t="n" s="0">
        <v>9.0</v>
      </c>
      <c r="O12" t="n" s="0">
        <v>8.0</v>
      </c>
      <c r="P12" t="n" s="0">
        <v>4.0</v>
      </c>
      <c r="Q12" t="n" s="0">
        <v>0.5</v>
      </c>
      <c r="R12" t="n" s="0">
        <v>8.0</v>
      </c>
      <c r="S12" t="n" s="0">
        <v>1.0</v>
      </c>
      <c r="T12" t="n" s="0">
        <v>0.125</v>
      </c>
      <c r="U12" t="n" s="0">
        <v>4840.0</v>
      </c>
      <c r="V12" t="n" s="0">
        <v>3107.0</v>
      </c>
      <c r="W12" t="n" s="0">
        <v>0.641942148760331</v>
      </c>
      <c r="X12" t="n" s="0">
        <v>2420.0</v>
      </c>
      <c r="Y12" t="n" s="0">
        <v>2596.0</v>
      </c>
      <c r="Z12" t="n" s="0">
        <v>1.07272727272727</v>
      </c>
      <c r="AA12" t="s" s="0">
        <v>143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0.568569312334321</v>
      </c>
      <c r="AG12" t="n" s="0">
        <v>0.46875</v>
      </c>
      <c r="AH12" t="n" s="0">
        <v>0.98</v>
      </c>
      <c r="AI12" t="n" s="0">
        <v>0.557197926087635</v>
      </c>
      <c r="AJ12" t="s" s="0">
        <v>183</v>
      </c>
      <c r="AK12" t="s" s="0">
        <v>98</v>
      </c>
      <c r="AL12" t="s" s="0">
        <v>99</v>
      </c>
    </row>
    <row r="13">
      <c r="A13" t="s" s="0">
        <v>184</v>
      </c>
      <c r="B13" t="s" s="0">
        <v>185</v>
      </c>
      <c r="C13" t="s" s="0">
        <v>140</v>
      </c>
      <c r="D13" t="s" s="0">
        <v>186</v>
      </c>
      <c r="E13" t="s" s="0">
        <v>103</v>
      </c>
      <c r="F13" t="s" s="0">
        <v>87</v>
      </c>
      <c r="G13" t="s" s="0">
        <v>86</v>
      </c>
      <c r="H13" t="s" s="0">
        <v>93</v>
      </c>
      <c r="I13" t="s" s="0">
        <v>174</v>
      </c>
      <c r="J13" t="n" s="0">
        <v>125.0</v>
      </c>
      <c r="K13" t="n" s="0">
        <v>77.0</v>
      </c>
      <c r="L13" t="n" s="0">
        <v>62.0</v>
      </c>
      <c r="M13" t="n" s="0">
        <v>0.805194805194805</v>
      </c>
      <c r="N13" t="n" s="0">
        <v>9.0</v>
      </c>
      <c r="O13" t="n" s="0">
        <v>9.0</v>
      </c>
      <c r="P13" t="n" s="0">
        <v>5.0</v>
      </c>
      <c r="Q13" t="n" s="0">
        <v>0.555555555555556</v>
      </c>
      <c r="R13" t="n" s="0">
        <v>8.0</v>
      </c>
      <c r="S13" t="n" s="0">
        <v>3.0</v>
      </c>
      <c r="T13" t="n" s="0">
        <v>0.375</v>
      </c>
      <c r="U13" t="n" s="0">
        <v>4997.0</v>
      </c>
      <c r="V13" t="n" s="0">
        <v>2333.0</v>
      </c>
      <c r="W13" t="n" s="0">
        <v>0.466880128076846</v>
      </c>
      <c r="X13" t="n" s="0">
        <v>2499.0</v>
      </c>
      <c r="Y13" t="n" s="0">
        <v>1824.0</v>
      </c>
      <c r="Z13" t="n" s="0">
        <v>0.729891956782713</v>
      </c>
      <c r="AA13" t="s" s="0">
        <v>143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0.533902123380811</v>
      </c>
      <c r="AG13" t="n" s="0">
        <v>0.0</v>
      </c>
      <c r="AH13" t="n" s="0">
        <v>0.98</v>
      </c>
      <c r="AI13" t="n" s="0">
        <v>0.523224080913194</v>
      </c>
      <c r="AJ13" t="s" s="0">
        <v>187</v>
      </c>
      <c r="AK13" t="s" s="0">
        <v>98</v>
      </c>
      <c r="AL13" t="s" s="0">
        <v>99</v>
      </c>
    </row>
    <row r="14">
      <c r="A14" t="s" s="0">
        <v>188</v>
      </c>
      <c r="B14" t="s" s="0">
        <v>189</v>
      </c>
      <c r="C14" t="s" s="0">
        <v>140</v>
      </c>
      <c r="D14" t="s" s="0">
        <v>190</v>
      </c>
      <c r="E14" t="s" s="0">
        <v>106</v>
      </c>
      <c r="F14" t="s" s="0">
        <v>87</v>
      </c>
      <c r="G14" t="s" s="0">
        <v>86</v>
      </c>
      <c r="H14" t="s" s="0">
        <v>93</v>
      </c>
      <c r="I14" t="s" s="0">
        <v>142</v>
      </c>
      <c r="J14" t="n" s="0">
        <v>117.0</v>
      </c>
      <c r="K14" t="n" s="0">
        <v>72.0</v>
      </c>
      <c r="L14" t="n" s="0">
        <v>69.0</v>
      </c>
      <c r="M14" t="n" s="0">
        <v>0.958333333333333</v>
      </c>
      <c r="N14" t="n" s="0">
        <v>8.0</v>
      </c>
      <c r="O14" t="n" s="0">
        <v>7.0</v>
      </c>
      <c r="P14" t="n" s="0">
        <v>7.0</v>
      </c>
      <c r="Q14" t="n" s="0">
        <v>1.0</v>
      </c>
      <c r="R14" t="n" s="0">
        <v>7.0</v>
      </c>
      <c r="S14" t="n" s="0">
        <v>4.0</v>
      </c>
      <c r="T14" t="n" s="0">
        <v>0.571428571428571</v>
      </c>
      <c r="U14" t="n" s="0">
        <v>5584.0</v>
      </c>
      <c r="V14" t="n" s="0">
        <v>3853.0</v>
      </c>
      <c r="W14" t="n" s="0">
        <v>0.690007163323782</v>
      </c>
      <c r="X14" t="n" s="0">
        <v>2792.0</v>
      </c>
      <c r="Y14" t="n" s="0">
        <v>3514.0</v>
      </c>
      <c r="Z14" t="n" s="0">
        <v>1.25859598853868</v>
      </c>
      <c r="AA14" t="s" s="0">
        <v>143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0.781955246281894</v>
      </c>
      <c r="AG14" t="n" s="0">
        <v>0.0</v>
      </c>
      <c r="AH14" t="n" s="0">
        <v>0.98</v>
      </c>
      <c r="AI14" t="n" s="0">
        <v>0.766316141356256</v>
      </c>
      <c r="AJ14" t="s" s="0">
        <v>191</v>
      </c>
      <c r="AK14" t="s" s="0">
        <v>98</v>
      </c>
      <c r="AL14" t="s" s="0">
        <v>99</v>
      </c>
    </row>
    <row r="15">
      <c r="A15" t="s" s="0">
        <v>192</v>
      </c>
      <c r="B15" t="s" s="0">
        <v>193</v>
      </c>
      <c r="C15" t="s" s="0">
        <v>149</v>
      </c>
      <c r="D15" t="s" s="0">
        <v>194</v>
      </c>
      <c r="E15" t="s" s="0">
        <v>106</v>
      </c>
      <c r="F15" t="s" s="0">
        <v>87</v>
      </c>
      <c r="G15" t="s" s="0">
        <v>86</v>
      </c>
      <c r="H15" t="s" s="0">
        <v>93</v>
      </c>
      <c r="I15" t="s" s="0">
        <v>174</v>
      </c>
      <c r="J15" t="n" s="0">
        <v>123.0</v>
      </c>
      <c r="K15" t="n" s="0">
        <v>97.0</v>
      </c>
      <c r="L15" t="n" s="0">
        <v>102.0</v>
      </c>
      <c r="M15" t="n" s="0">
        <v>1.05154639175258</v>
      </c>
      <c r="N15" t="n" s="0">
        <v>9.0</v>
      </c>
      <c r="O15" t="n" s="0">
        <v>8.0</v>
      </c>
      <c r="P15" t="n" s="0">
        <v>8.0</v>
      </c>
      <c r="Q15" t="n" s="0">
        <v>1.0</v>
      </c>
      <c r="R15" t="n" s="0">
        <v>8.0</v>
      </c>
      <c r="S15" t="n" s="0">
        <v>6.0</v>
      </c>
      <c r="T15" t="n" s="0">
        <v>0.75</v>
      </c>
      <c r="U15" t="n" s="0">
        <v>6212.0</v>
      </c>
      <c r="V15" t="n" s="0">
        <v>5233.0</v>
      </c>
      <c r="W15" t="n" s="0">
        <v>0.842401802962009</v>
      </c>
      <c r="X15" t="n" s="0">
        <v>3106.0</v>
      </c>
      <c r="Y15" t="n" s="0">
        <v>4232.0</v>
      </c>
      <c r="Z15" t="n" s="0">
        <v>1.36252414681262</v>
      </c>
      <c r="AA15" t="s" s="0">
        <v>143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0.897269999535319</v>
      </c>
      <c r="AG15" t="n" s="0">
        <v>0.833333333333333</v>
      </c>
      <c r="AH15" t="n" s="0">
        <v>0.98</v>
      </c>
      <c r="AI15" t="n" s="0">
        <v>0.879324599544613</v>
      </c>
      <c r="AJ15" t="s" s="0">
        <v>107</v>
      </c>
      <c r="AK15" t="s" s="0">
        <v>98</v>
      </c>
      <c r="AL15" t="s" s="0">
        <v>99</v>
      </c>
    </row>
    <row r="16">
      <c r="A16" t="s" s="0">
        <v>195</v>
      </c>
      <c r="B16" t="s" s="0">
        <v>196</v>
      </c>
      <c r="C16" t="s" s="0">
        <v>149</v>
      </c>
      <c r="D16" t="s" s="0">
        <v>197</v>
      </c>
      <c r="E16" t="s" s="0">
        <v>106</v>
      </c>
      <c r="F16" t="s" s="0">
        <v>87</v>
      </c>
      <c r="G16" t="s" s="0">
        <v>86</v>
      </c>
      <c r="H16" t="s" s="0">
        <v>93</v>
      </c>
      <c r="I16" t="s" s="0">
        <v>174</v>
      </c>
      <c r="J16" t="n" s="0">
        <v>108.0</v>
      </c>
      <c r="K16" t="n" s="0">
        <v>87.0</v>
      </c>
      <c r="L16" t="n" s="0">
        <v>89.0</v>
      </c>
      <c r="M16" t="n" s="0">
        <v>1.02298850574713</v>
      </c>
      <c r="N16" t="n" s="0">
        <v>8.0</v>
      </c>
      <c r="O16" t="n" s="0">
        <v>7.0</v>
      </c>
      <c r="P16" t="n" s="0">
        <v>6.0</v>
      </c>
      <c r="Q16" t="n" s="0">
        <v>0.857142857142857</v>
      </c>
      <c r="R16" t="n" s="0">
        <v>7.0</v>
      </c>
      <c r="S16" t="n" s="0">
        <v>3.0</v>
      </c>
      <c r="T16" t="n" s="0">
        <v>0.428571428571429</v>
      </c>
      <c r="U16" t="n" s="0">
        <v>5719.0</v>
      </c>
      <c r="V16" t="n" s="0">
        <v>3616.0</v>
      </c>
      <c r="W16" t="n" s="0">
        <v>0.632278370344466</v>
      </c>
      <c r="X16" t="n" s="0">
        <v>2860.0</v>
      </c>
      <c r="Y16" t="n" s="0">
        <v>2609.0</v>
      </c>
      <c r="Z16" t="n" s="0">
        <v>0.912237762237762</v>
      </c>
      <c r="AA16" t="s" s="0">
        <v>143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0.714651906430069</v>
      </c>
      <c r="AG16" t="n" s="0">
        <v>0.691666666666667</v>
      </c>
      <c r="AH16" t="n" s="0">
        <v>0.98</v>
      </c>
      <c r="AI16" t="n" s="0">
        <v>0.700358868301467</v>
      </c>
      <c r="AJ16" t="s" s="0">
        <v>198</v>
      </c>
      <c r="AK16" t="s" s="0">
        <v>98</v>
      </c>
      <c r="AL16" t="s" s="0">
        <v>99</v>
      </c>
    </row>
    <row r="17">
      <c r="A17" t="s" s="0">
        <v>199</v>
      </c>
      <c r="B17" t="s" s="0">
        <v>200</v>
      </c>
      <c r="C17" t="s" s="0">
        <v>140</v>
      </c>
      <c r="D17" t="s" s="0">
        <v>201</v>
      </c>
      <c r="E17" t="s" s="0">
        <v>106</v>
      </c>
      <c r="F17" t="s" s="0">
        <v>87</v>
      </c>
      <c r="G17" t="s" s="0">
        <v>86</v>
      </c>
      <c r="H17" t="s" s="0">
        <v>93</v>
      </c>
      <c r="I17" t="s" s="0">
        <v>174</v>
      </c>
      <c r="J17" t="n" s="0">
        <v>97.0</v>
      </c>
      <c r="K17" t="n" s="0">
        <v>80.0</v>
      </c>
      <c r="L17" t="n" s="0">
        <v>89.0</v>
      </c>
      <c r="M17" t="n" s="0">
        <v>1.1125</v>
      </c>
      <c r="N17" t="n" s="0">
        <v>7.0</v>
      </c>
      <c r="O17" t="n" s="0">
        <v>6.0</v>
      </c>
      <c r="P17" t="n" s="0">
        <v>5.0</v>
      </c>
      <c r="Q17" t="n" s="0">
        <v>0.833333333333333</v>
      </c>
      <c r="R17" t="n" s="0">
        <v>5.0</v>
      </c>
      <c r="S17" t="n" s="0">
        <v>3.0</v>
      </c>
      <c r="T17" t="n" s="0">
        <v>0.6</v>
      </c>
      <c r="U17" t="n" s="0">
        <v>4795.0</v>
      </c>
      <c r="V17" t="n" s="0">
        <v>3659.0</v>
      </c>
      <c r="W17" t="n" s="0">
        <v>0.763086548488008</v>
      </c>
      <c r="X17" t="n" s="0">
        <v>2398.0</v>
      </c>
      <c r="Y17" t="n" s="0">
        <v>2740.0</v>
      </c>
      <c r="Z17" t="n" s="0">
        <v>1.14261884904087</v>
      </c>
      <c r="AA17" t="s" s="0">
        <v>143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0.81440128606187</v>
      </c>
      <c r="AG17" t="n" s="0">
        <v>0.0</v>
      </c>
      <c r="AH17" t="n" s="0">
        <v>0.98</v>
      </c>
      <c r="AI17" t="n" s="0">
        <v>0.798113260340633</v>
      </c>
      <c r="AJ17" t="s" s="0">
        <v>202</v>
      </c>
      <c r="AK17" t="s" s="0">
        <v>98</v>
      </c>
      <c r="AL17" t="s" s="0">
        <v>99</v>
      </c>
    </row>
    <row r="18">
      <c r="A18" t="s" s="0">
        <v>203</v>
      </c>
      <c r="B18" t="s" s="0">
        <v>204</v>
      </c>
      <c r="C18" t="s" s="0">
        <v>149</v>
      </c>
      <c r="D18" t="s" s="0">
        <v>205</v>
      </c>
      <c r="E18" t="s" s="0">
        <v>105</v>
      </c>
      <c r="F18" t="s" s="0">
        <v>87</v>
      </c>
      <c r="G18" t="s" s="0">
        <v>86</v>
      </c>
      <c r="H18" t="s" s="0">
        <v>93</v>
      </c>
      <c r="I18" t="s" s="0">
        <v>142</v>
      </c>
      <c r="J18" t="n" s="0">
        <v>72.0</v>
      </c>
      <c r="K18" t="n" s="0">
        <v>66.0</v>
      </c>
      <c r="L18" t="n" s="0">
        <v>72.0</v>
      </c>
      <c r="M18" t="n" s="0">
        <v>1.3</v>
      </c>
      <c r="N18" t="n" s="0">
        <v>7.0</v>
      </c>
      <c r="O18" t="n" s="0">
        <v>6.0</v>
      </c>
      <c r="P18" t="n" s="0">
        <v>2.0</v>
      </c>
      <c r="Q18" t="n" s="0">
        <v>0.333333333333333</v>
      </c>
      <c r="R18" t="n" s="0">
        <v>6.0</v>
      </c>
      <c r="S18" t="n" s="0">
        <v>3.0</v>
      </c>
      <c r="T18" t="n" s="0">
        <v>0.5</v>
      </c>
      <c r="U18" t="n" s="0">
        <v>6221.0</v>
      </c>
      <c r="V18" t="n" s="0">
        <v>5302.0</v>
      </c>
      <c r="W18" t="n" s="0">
        <v>0.852274553930236</v>
      </c>
      <c r="X18" t="n" s="0">
        <v>3111.0</v>
      </c>
      <c r="Y18" t="n" s="0">
        <v>3378.0</v>
      </c>
      <c r="Z18" t="n" s="0">
        <v>1.08582449373192</v>
      </c>
      <c r="AA18" t="s" s="0">
        <v>143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0.767576488238761</v>
      </c>
      <c r="AG18" t="n" s="0">
        <v>0.60625</v>
      </c>
      <c r="AH18" t="n" s="0">
        <v>0.98</v>
      </c>
      <c r="AI18" t="n" s="0">
        <v>0.752224958473986</v>
      </c>
      <c r="AJ18" t="s" s="0">
        <v>206</v>
      </c>
      <c r="AK18" t="s" s="0">
        <v>98</v>
      </c>
      <c r="AL18" t="s" s="0">
        <v>99</v>
      </c>
    </row>
    <row r="19">
      <c r="A19" t="s" s="0">
        <v>156</v>
      </c>
      <c r="B19" t="s" s="0">
        <v>156</v>
      </c>
      <c r="C19" t="s" s="0">
        <v>140</v>
      </c>
      <c r="D19" t="s" s="0">
        <v>207</v>
      </c>
      <c r="E19" t="s" s="0">
        <v>105</v>
      </c>
      <c r="F19" t="s" s="0">
        <v>87</v>
      </c>
      <c r="G19" t="s" s="0">
        <v>86</v>
      </c>
      <c r="H19" t="s" s="0">
        <v>93</v>
      </c>
      <c r="I19" t="s" s="0">
        <v>142</v>
      </c>
      <c r="J19" t="n" s="0">
        <v>144.0</v>
      </c>
      <c r="K19" t="n" s="0">
        <v>139.0</v>
      </c>
      <c r="L19" t="n" s="0">
        <v>123.0</v>
      </c>
      <c r="M19" t="n" s="0">
        <v>0.884892086330935</v>
      </c>
      <c r="N19" t="n" s="0">
        <v>11.0</v>
      </c>
      <c r="O19" t="n" s="0">
        <v>9.0</v>
      </c>
      <c r="P19" t="n" s="0">
        <v>8.0</v>
      </c>
      <c r="Q19" t="n" s="0">
        <v>0.888888888888889</v>
      </c>
      <c r="R19" t="n" s="0">
        <v>9.0</v>
      </c>
      <c r="S19" t="n" s="0">
        <v>7.0</v>
      </c>
      <c r="T19" t="n" s="0">
        <v>0.777777777777778</v>
      </c>
      <c r="U19" t="n" s="0">
        <v>11337.0</v>
      </c>
      <c r="V19" t="n" s="0">
        <v>5987.0</v>
      </c>
      <c r="W19" t="n" s="0">
        <v>0.528093851989062</v>
      </c>
      <c r="X19" t="n" s="0">
        <v>5669.0</v>
      </c>
      <c r="Y19" t="n" s="0">
        <v>2952.0</v>
      </c>
      <c r="Z19" t="n" s="0">
        <v>0.520726759569589</v>
      </c>
      <c r="AA19" t="s" s="0">
        <v>143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0.721549291395145</v>
      </c>
      <c r="AG19" t="n" s="0">
        <v>0.0</v>
      </c>
      <c r="AH19" t="n" s="0">
        <v>0.98</v>
      </c>
      <c r="AI19" t="n" s="0">
        <v>0.707118305567242</v>
      </c>
      <c r="AJ19" t="s" s="0">
        <v>208</v>
      </c>
      <c r="AK19" t="s" s="0">
        <v>98</v>
      </c>
      <c r="AL19" t="s" s="0">
        <v>99</v>
      </c>
    </row>
    <row r="20">
      <c r="A20" t="s" s="0">
        <v>209</v>
      </c>
      <c r="B20" t="s" s="0">
        <v>210</v>
      </c>
      <c r="C20" t="s" s="0">
        <v>149</v>
      </c>
      <c r="D20" t="s" s="0">
        <v>211</v>
      </c>
      <c r="E20" t="s" s="0">
        <v>105</v>
      </c>
      <c r="F20" t="s" s="0">
        <v>87</v>
      </c>
      <c r="G20" t="s" s="0">
        <v>86</v>
      </c>
      <c r="H20" t="s" s="0">
        <v>93</v>
      </c>
      <c r="I20" t="s" s="0">
        <v>142</v>
      </c>
      <c r="J20" t="n" s="0">
        <v>159.0</v>
      </c>
      <c r="K20" t="n" s="0">
        <v>135.0</v>
      </c>
      <c r="L20" t="n" s="0">
        <v>153.0</v>
      </c>
      <c r="M20" t="n" s="0">
        <v>1.13333333333333</v>
      </c>
      <c r="N20" t="n" s="0">
        <v>11.0</v>
      </c>
      <c r="O20" t="n" s="0">
        <v>9.0</v>
      </c>
      <c r="P20" t="n" s="0">
        <v>8.0</v>
      </c>
      <c r="Q20" t="n" s="0">
        <v>0.888888888888889</v>
      </c>
      <c r="R20" t="n" s="0">
        <v>9.0</v>
      </c>
      <c r="S20" t="n" s="0">
        <v>11.0</v>
      </c>
      <c r="T20" t="n" s="0">
        <v>1.3</v>
      </c>
      <c r="U20" t="n" s="0">
        <v>8045.0</v>
      </c>
      <c r="V20" t="n" s="0">
        <v>9851.0</v>
      </c>
      <c r="W20" t="n" s="0">
        <v>1.22448725916718</v>
      </c>
      <c r="X20" t="n" s="0">
        <v>4023.0</v>
      </c>
      <c r="Y20" t="n" s="0">
        <v>4636.0</v>
      </c>
      <c r="Z20" t="n" s="0">
        <v>1.15237385036043</v>
      </c>
      <c r="AA20" t="s" s="0">
        <v>143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1.15423934811132</v>
      </c>
      <c r="AG20" t="n" s="0">
        <v>0.51875</v>
      </c>
      <c r="AH20" t="n" s="0">
        <v>0.98</v>
      </c>
      <c r="AI20" t="n" s="0">
        <v>1.13115456114909</v>
      </c>
      <c r="AJ20" t="s" s="0">
        <v>212</v>
      </c>
      <c r="AK20" t="s" s="0">
        <v>98</v>
      </c>
      <c r="AL20" t="s" s="0">
        <v>99</v>
      </c>
    </row>
    <row r="21">
      <c r="A21" t="s" s="0">
        <v>213</v>
      </c>
      <c r="B21" t="s" s="0">
        <v>214</v>
      </c>
      <c r="C21" t="s" s="0">
        <v>149</v>
      </c>
      <c r="D21" t="s" s="0">
        <v>215</v>
      </c>
      <c r="E21" t="s" s="0">
        <v>104</v>
      </c>
      <c r="F21" t="s" s="0">
        <v>87</v>
      </c>
      <c r="G21" t="s" s="0">
        <v>86</v>
      </c>
      <c r="H21" t="s" s="0">
        <v>93</v>
      </c>
      <c r="I21" t="s" s="0">
        <v>142</v>
      </c>
      <c r="J21" t="n" s="0">
        <v>103.0</v>
      </c>
      <c r="K21" t="n" s="0">
        <v>83.0</v>
      </c>
      <c r="L21" t="n" s="0">
        <v>70.0</v>
      </c>
      <c r="M21" t="n" s="0">
        <v>0.843373493975904</v>
      </c>
      <c r="N21" t="n" s="0">
        <v>10.0</v>
      </c>
      <c r="O21" t="n" s="0">
        <v>9.0</v>
      </c>
      <c r="P21" t="n" s="0">
        <v>7.0</v>
      </c>
      <c r="Q21" t="n" s="0">
        <v>0.777777777777778</v>
      </c>
      <c r="R21" t="n" s="0">
        <v>8.0</v>
      </c>
      <c r="S21" t="n" s="0">
        <v>4.0</v>
      </c>
      <c r="T21" t="n" s="0">
        <v>0.5</v>
      </c>
      <c r="U21" t="n" s="0">
        <v>7764.0</v>
      </c>
      <c r="V21" t="n" s="0">
        <v>5964.0</v>
      </c>
      <c r="W21" t="n" s="0">
        <v>0.768160741885626</v>
      </c>
      <c r="X21" t="n" s="0">
        <v>3882.0</v>
      </c>
      <c r="Y21" t="n" s="0">
        <v>3903.0</v>
      </c>
      <c r="Z21" t="n" s="0">
        <v>1.00540958268934</v>
      </c>
      <c r="AA21" t="s" s="0">
        <v>143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0.731494551104987</v>
      </c>
      <c r="AG21" t="n" s="0">
        <v>0.5125</v>
      </c>
      <c r="AH21" t="n" s="0">
        <v>0.98</v>
      </c>
      <c r="AI21" t="n" s="0">
        <v>0.716864660082887</v>
      </c>
      <c r="AJ21" t="s" s="0">
        <v>216</v>
      </c>
      <c r="AK21" t="s" s="0">
        <v>98</v>
      </c>
      <c r="AL21" t="s" s="0">
        <v>99</v>
      </c>
    </row>
    <row r="22">
      <c r="A22" t="s" s="0">
        <v>156</v>
      </c>
      <c r="B22" t="s" s="0">
        <v>156</v>
      </c>
      <c r="C22" t="s" s="0">
        <v>140</v>
      </c>
      <c r="D22" t="s" s="0">
        <v>217</v>
      </c>
      <c r="E22" t="s" s="0">
        <v>104</v>
      </c>
      <c r="F22" t="s" s="0">
        <v>87</v>
      </c>
      <c r="G22" t="s" s="0">
        <v>86</v>
      </c>
      <c r="H22" t="s" s="0">
        <v>93</v>
      </c>
      <c r="I22" t="s" s="0">
        <v>174</v>
      </c>
      <c r="J22" t="n" s="0">
        <v>114.0</v>
      </c>
      <c r="K22" t="n" s="0">
        <v>102.0</v>
      </c>
      <c r="L22" t="n" s="0">
        <v>101.0</v>
      </c>
      <c r="M22" t="n" s="0">
        <v>0.990196078431373</v>
      </c>
      <c r="N22" t="n" s="0">
        <v>7.0</v>
      </c>
      <c r="O22" t="n" s="0">
        <v>7.0</v>
      </c>
      <c r="P22" t="n" s="0">
        <v>7.0</v>
      </c>
      <c r="Q22" t="n" s="0">
        <v>1.6</v>
      </c>
      <c r="R22" t="n" s="0">
        <v>7.0</v>
      </c>
      <c r="S22" t="n" s="0">
        <v>2.0</v>
      </c>
      <c r="T22" t="n" s="0">
        <v>0.285714285714286</v>
      </c>
      <c r="U22" t="n" s="0">
        <v>6782.0</v>
      </c>
      <c r="V22" t="n" s="0">
        <v>3838.0</v>
      </c>
      <c r="W22" t="n" s="0">
        <v>0.565909761132409</v>
      </c>
      <c r="X22" t="n" s="0">
        <v>3391.0</v>
      </c>
      <c r="Y22" t="n" s="0">
        <v>3114.0</v>
      </c>
      <c r="Z22" t="n" s="0">
        <v>0.918313181952226</v>
      </c>
      <c r="AA22" t="s" s="0">
        <v>143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0.801545977282095</v>
      </c>
      <c r="AG22" t="n" s="0">
        <v>0.0</v>
      </c>
      <c r="AH22" t="n" s="0">
        <v>0.98</v>
      </c>
      <c r="AI22" t="n" s="0">
        <v>0.785515057736453</v>
      </c>
      <c r="AJ22" t="s" s="0">
        <v>218</v>
      </c>
      <c r="AK22" t="s" s="0">
        <v>98</v>
      </c>
      <c r="AL22" t="s" s="0">
        <v>99</v>
      </c>
    </row>
    <row r="23">
      <c r="A23" t="s" s="0">
        <v>219</v>
      </c>
      <c r="B23" t="s" s="0">
        <v>220</v>
      </c>
      <c r="C23" t="s" s="0">
        <v>149</v>
      </c>
      <c r="D23" t="s" s="0">
        <v>221</v>
      </c>
      <c r="E23" t="s" s="0">
        <v>104</v>
      </c>
      <c r="F23" t="s" s="0">
        <v>87</v>
      </c>
      <c r="G23" t="s" s="0">
        <v>86</v>
      </c>
      <c r="H23" t="s" s="0">
        <v>93</v>
      </c>
      <c r="I23" t="s" s="0">
        <v>142</v>
      </c>
      <c r="J23" t="n" s="0">
        <v>91.0</v>
      </c>
      <c r="K23" t="n" s="0">
        <v>79.0</v>
      </c>
      <c r="L23" t="n" s="0">
        <v>54.0</v>
      </c>
      <c r="M23" t="n" s="0">
        <v>0.683544303797468</v>
      </c>
      <c r="N23" t="n" s="0">
        <v>7.0</v>
      </c>
      <c r="O23" t="n" s="0">
        <v>7.0</v>
      </c>
      <c r="P23" t="n" s="0">
        <v>7.0</v>
      </c>
      <c r="Q23" t="n" s="0">
        <v>1.3</v>
      </c>
      <c r="R23" t="n" s="0">
        <v>6.0</v>
      </c>
      <c r="S23" t="n" s="0">
        <v>6.0</v>
      </c>
      <c r="T23" t="n" s="0">
        <v>1.0</v>
      </c>
      <c r="U23" t="n" s="0">
        <v>7185.0</v>
      </c>
      <c r="V23" t="n" s="0">
        <v>4783.0</v>
      </c>
      <c r="W23" t="n" s="0">
        <v>0.665692414752958</v>
      </c>
      <c r="X23" t="n" s="0">
        <v>3593.0</v>
      </c>
      <c r="Y23" t="n" s="0">
        <v>3434.0</v>
      </c>
      <c r="Z23" t="n" s="0">
        <v>0.955747286390203</v>
      </c>
      <c r="AA23" t="s" s="0">
        <v>143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0.862985826660677</v>
      </c>
      <c r="AG23" t="n" s="0">
        <v>0.60625</v>
      </c>
      <c r="AH23" t="n" s="0">
        <v>0.98</v>
      </c>
      <c r="AI23" t="n" s="0">
        <v>0.845726110127463</v>
      </c>
      <c r="AJ23" t="s" s="0">
        <v>222</v>
      </c>
      <c r="AK23" t="s" s="0">
        <v>98</v>
      </c>
      <c r="AL23" t="s" s="0">
        <v>99</v>
      </c>
    </row>
    <row r="24">
      <c r="A24" t="s" s="0">
        <v>223</v>
      </c>
      <c r="B24" t="s" s="0">
        <v>224</v>
      </c>
      <c r="C24" t="s" s="0">
        <v>140</v>
      </c>
      <c r="D24" t="s" s="0">
        <v>225</v>
      </c>
      <c r="E24" t="s" s="0">
        <v>104</v>
      </c>
      <c r="F24" t="s" s="0">
        <v>87</v>
      </c>
      <c r="G24" t="s" s="0">
        <v>86</v>
      </c>
      <c r="H24" t="s" s="0">
        <v>93</v>
      </c>
      <c r="I24" t="s" s="0">
        <v>142</v>
      </c>
      <c r="J24" t="n" s="0">
        <v>105.0</v>
      </c>
      <c r="K24" t="n" s="0">
        <v>91.0</v>
      </c>
      <c r="L24" t="n" s="0">
        <v>75.0</v>
      </c>
      <c r="M24" t="n" s="0">
        <v>0.824175824175824</v>
      </c>
      <c r="N24" t="n" s="0">
        <v>9.0</v>
      </c>
      <c r="O24" t="n" s="0">
        <v>9.0</v>
      </c>
      <c r="P24" t="n" s="0">
        <v>7.0</v>
      </c>
      <c r="Q24" t="n" s="0">
        <v>0.777777777777778</v>
      </c>
      <c r="R24" t="n" s="0">
        <v>8.0</v>
      </c>
      <c r="S24" t="n" s="0">
        <v>5.0</v>
      </c>
      <c r="T24" t="n" s="0">
        <v>0.625</v>
      </c>
      <c r="U24" t="n" s="0">
        <v>9112.0</v>
      </c>
      <c r="V24" t="n" s="0">
        <v>5962.0</v>
      </c>
      <c r="W24" t="n" s="0">
        <v>0.654302019315189</v>
      </c>
      <c r="X24" t="n" s="0">
        <v>4556.0</v>
      </c>
      <c r="Y24" t="n" s="0">
        <v>4589.0</v>
      </c>
      <c r="Z24" t="n" s="0">
        <v>1.00724319578578</v>
      </c>
      <c r="AA24" t="s" s="0">
        <v>143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0.707111528116796</v>
      </c>
      <c r="AG24" t="n" s="0">
        <v>0.0</v>
      </c>
      <c r="AH24" t="n" s="0">
        <v>0.98</v>
      </c>
      <c r="AI24" t="n" s="0">
        <v>0.69296929755446</v>
      </c>
      <c r="AJ24" t="s" s="0">
        <v>226</v>
      </c>
      <c r="AK24" t="s" s="0">
        <v>98</v>
      </c>
      <c r="AL24" t="s" s="0">
        <v>99</v>
      </c>
    </row>
    <row r="25">
      <c r="A25" t="s" s="0">
        <v>138</v>
      </c>
      <c r="B25" t="s" s="0">
        <v>139</v>
      </c>
      <c r="C25" t="s" s="0">
        <v>140</v>
      </c>
      <c r="D25" t="s" s="0">
        <v>141</v>
      </c>
      <c r="E25" t="s" s="0">
        <v>97</v>
      </c>
      <c r="F25" t="s" s="0">
        <v>96</v>
      </c>
      <c r="G25" t="s" s="0">
        <v>86</v>
      </c>
      <c r="H25" t="s" s="0">
        <v>93</v>
      </c>
      <c r="I25" t="s" s="0">
        <v>142</v>
      </c>
      <c r="J25" t="n" s="0">
        <v>137.0</v>
      </c>
      <c r="K25" t="n" s="0">
        <v>106.0</v>
      </c>
      <c r="L25" t="n" s="0">
        <v>77.0</v>
      </c>
      <c r="M25" t="n" s="0">
        <v>0.726415094339623</v>
      </c>
      <c r="N25" t="n" s="0">
        <v>10.0</v>
      </c>
      <c r="O25" t="n" s="0">
        <v>9.0</v>
      </c>
      <c r="P25" t="n" s="0">
        <v>5.0</v>
      </c>
      <c r="Q25" t="n" s="0">
        <v>0.555555555555556</v>
      </c>
      <c r="R25" t="n" s="0">
        <v>9.0</v>
      </c>
      <c r="S25" t="n" s="0">
        <v>10.0</v>
      </c>
      <c r="T25" t="n" s="0">
        <v>1.6</v>
      </c>
      <c r="U25" t="n" s="0">
        <v>5681.0</v>
      </c>
      <c r="V25" t="n" s="0">
        <v>2010.0</v>
      </c>
      <c r="W25" t="n" s="0">
        <v>0.353810948776624</v>
      </c>
      <c r="X25" t="n" s="0">
        <v>2841.0</v>
      </c>
      <c r="Y25" t="n" s="0">
        <v>1187.0</v>
      </c>
      <c r="Z25" t="n" s="0">
        <v>0.417810630059838</v>
      </c>
      <c r="AA25" t="s" s="0">
        <v>143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0.717918509489685</v>
      </c>
      <c r="AG25" t="n" s="0">
        <v>0.0</v>
      </c>
      <c r="AH25" t="n" s="0">
        <v>0.98</v>
      </c>
      <c r="AI25" t="n" s="0">
        <v>0.703560139299892</v>
      </c>
      <c r="AJ25" t="s" s="0">
        <v>108</v>
      </c>
      <c r="AK25" t="s" s="0">
        <v>98</v>
      </c>
      <c r="AL25" t="s" s="0">
        <v>99</v>
      </c>
    </row>
    <row r="26">
      <c r="A26" t="s" s="0">
        <v>138</v>
      </c>
      <c r="B26" t="s" s="0">
        <v>144</v>
      </c>
      <c r="C26" t="s" s="0">
        <v>140</v>
      </c>
      <c r="D26" t="s" s="0">
        <v>145</v>
      </c>
      <c r="E26" t="s" s="0">
        <v>97</v>
      </c>
      <c r="F26" t="s" s="0">
        <v>96</v>
      </c>
      <c r="G26" t="s" s="0">
        <v>86</v>
      </c>
      <c r="H26" t="s" s="0">
        <v>93</v>
      </c>
      <c r="I26" t="s" s="0">
        <v>142</v>
      </c>
      <c r="J26" t="n" s="0">
        <v>96.0</v>
      </c>
      <c r="K26" t="n" s="0">
        <v>93.0</v>
      </c>
      <c r="L26" t="n" s="0">
        <v>96.0</v>
      </c>
      <c r="M26" t="n" s="0">
        <v>1.6</v>
      </c>
      <c r="N26" t="n" s="0">
        <v>8.0</v>
      </c>
      <c r="O26" t="n" s="0">
        <v>7.0</v>
      </c>
      <c r="P26" t="n" s="0">
        <v>7.0</v>
      </c>
      <c r="Q26" t="n" s="0">
        <v>1.0</v>
      </c>
      <c r="R26" t="n" s="0">
        <v>7.0</v>
      </c>
      <c r="S26" t="n" s="0">
        <v>8.0</v>
      </c>
      <c r="T26" t="n" s="0">
        <v>1.6</v>
      </c>
      <c r="U26" t="n" s="0">
        <v>7270.0</v>
      </c>
      <c r="V26" t="n" s="0">
        <v>8569.0</v>
      </c>
      <c r="W26" t="n" s="0">
        <v>1.17867950481431</v>
      </c>
      <c r="X26" t="n" s="0">
        <v>3635.0</v>
      </c>
      <c r="Y26" t="n" s="0">
        <v>4448.0</v>
      </c>
      <c r="Z26" t="n" s="0">
        <v>1.22365887207703</v>
      </c>
      <c r="AA26" t="s" s="0">
        <v>143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1.31147180192572</v>
      </c>
      <c r="AG26" t="n" s="0">
        <v>0.0</v>
      </c>
      <c r="AH26" t="n" s="0">
        <v>0.98</v>
      </c>
      <c r="AI26" t="n" s="0">
        <v>1.28524236588721</v>
      </c>
      <c r="AJ26" t="s" s="0">
        <v>146</v>
      </c>
      <c r="AK26" t="s" s="0">
        <v>98</v>
      </c>
      <c r="AL26" t="s" s="0">
        <v>99</v>
      </c>
    </row>
    <row r="27">
      <c r="A27" t="s" s="0">
        <v>147</v>
      </c>
      <c r="B27" t="s" s="0">
        <v>148</v>
      </c>
      <c r="C27" t="s" s="0">
        <v>149</v>
      </c>
      <c r="D27" t="s" s="0">
        <v>150</v>
      </c>
      <c r="E27" t="s" s="0">
        <v>97</v>
      </c>
      <c r="F27" t="s" s="0">
        <v>96</v>
      </c>
      <c r="G27" t="s" s="0">
        <v>86</v>
      </c>
      <c r="H27" t="s" s="0">
        <v>93</v>
      </c>
      <c r="I27" t="s" s="0">
        <v>142</v>
      </c>
      <c r="J27" t="n" s="0">
        <v>110.0</v>
      </c>
      <c r="K27" t="n" s="0">
        <v>98.0</v>
      </c>
      <c r="L27" t="n" s="0">
        <v>99.0</v>
      </c>
      <c r="M27" t="n" s="0">
        <v>1.01020408163265</v>
      </c>
      <c r="N27" t="n" s="0">
        <v>8.0</v>
      </c>
      <c r="O27" t="n" s="0">
        <v>7.0</v>
      </c>
      <c r="P27" t="n" s="0">
        <v>5.0</v>
      </c>
      <c r="Q27" t="n" s="0">
        <v>0.714285714285714</v>
      </c>
      <c r="R27" t="n" s="0">
        <v>7.0</v>
      </c>
      <c r="S27" t="n" s="0">
        <v>5.0</v>
      </c>
      <c r="T27" t="n" s="0">
        <v>0.714285714285714</v>
      </c>
      <c r="U27" t="n" s="0">
        <v>4815.0</v>
      </c>
      <c r="V27" t="n" s="0">
        <v>3291.0</v>
      </c>
      <c r="W27" t="n" s="0">
        <v>0.683489096573209</v>
      </c>
      <c r="X27" t="n" s="0">
        <v>2408.0</v>
      </c>
      <c r="Y27" t="n" s="0">
        <v>909.0</v>
      </c>
      <c r="Z27" t="n" s="0">
        <v>0.377491694352159</v>
      </c>
      <c r="AA27" t="s" s="0">
        <v>143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0.7611507406701</v>
      </c>
      <c r="AG27" t="n" s="0">
        <v>0.55625</v>
      </c>
      <c r="AH27" t="n" s="0">
        <v>0.98</v>
      </c>
      <c r="AI27" t="n" s="0">
        <v>0.745927725856698</v>
      </c>
      <c r="AJ27" t="s" s="0">
        <v>151</v>
      </c>
      <c r="AK27" t="s" s="0">
        <v>98</v>
      </c>
      <c r="AL27" t="s" s="0">
        <v>99</v>
      </c>
    </row>
    <row r="28">
      <c r="A28" t="s" s="0">
        <v>152</v>
      </c>
      <c r="B28" t="s" s="0">
        <v>153</v>
      </c>
      <c r="C28" t="s" s="0">
        <v>149</v>
      </c>
      <c r="D28" t="s" s="0">
        <v>154</v>
      </c>
      <c r="E28" t="s" s="0">
        <v>102</v>
      </c>
      <c r="F28" t="s" s="0">
        <v>96</v>
      </c>
      <c r="G28" t="s" s="0">
        <v>86</v>
      </c>
      <c r="H28" t="s" s="0">
        <v>93</v>
      </c>
      <c r="I28" t="s" s="0">
        <v>142</v>
      </c>
      <c r="J28" t="n" s="0">
        <v>113.0</v>
      </c>
      <c r="K28" t="n" s="0">
        <v>86.0</v>
      </c>
      <c r="L28" t="n" s="0">
        <v>79.0</v>
      </c>
      <c r="M28" t="n" s="0">
        <v>0.918604651162791</v>
      </c>
      <c r="N28" t="n" s="0">
        <v>8.0</v>
      </c>
      <c r="O28" t="n" s="0">
        <v>8.0</v>
      </c>
      <c r="P28" t="n" s="0">
        <v>7.0</v>
      </c>
      <c r="Q28" t="n" s="0">
        <v>0.875</v>
      </c>
      <c r="R28" t="n" s="0">
        <v>7.0</v>
      </c>
      <c r="S28" t="n" s="0">
        <v>8.0</v>
      </c>
      <c r="T28" t="n" s="0">
        <v>1.3</v>
      </c>
      <c r="U28" t="n" s="0">
        <v>6443.0</v>
      </c>
      <c r="V28" t="n" s="0">
        <v>6531.0</v>
      </c>
      <c r="W28" t="n" s="0">
        <v>1.01365823374205</v>
      </c>
      <c r="X28" t="n" s="0">
        <v>3222.0</v>
      </c>
      <c r="Y28" t="n" s="0">
        <v>3632.0</v>
      </c>
      <c r="Z28" t="n" s="0">
        <v>1.12725015518312</v>
      </c>
      <c r="AA28" t="s" s="0">
        <v>143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1.02418422372938</v>
      </c>
      <c r="AG28" t="n" s="0">
        <v>0.75</v>
      </c>
      <c r="AH28" t="n" s="0">
        <v>0.98</v>
      </c>
      <c r="AI28" t="n" s="0">
        <v>1.00370053925479</v>
      </c>
      <c r="AJ28" t="s" s="0">
        <v>155</v>
      </c>
      <c r="AK28" t="s" s="0">
        <v>98</v>
      </c>
      <c r="AL28" t="s" s="0">
        <v>99</v>
      </c>
    </row>
    <row r="29">
      <c r="A29" t="s" s="0">
        <v>156</v>
      </c>
      <c r="B29" t="s" s="0">
        <v>156</v>
      </c>
      <c r="C29" t="s" s="0">
        <v>140</v>
      </c>
      <c r="D29" t="s" s="0">
        <v>157</v>
      </c>
      <c r="E29" t="s" s="0">
        <v>102</v>
      </c>
      <c r="F29" t="s" s="0">
        <v>96</v>
      </c>
      <c r="G29" t="s" s="0">
        <v>86</v>
      </c>
      <c r="H29" t="s" s="0">
        <v>93</v>
      </c>
      <c r="I29" t="s" s="0">
        <v>142</v>
      </c>
      <c r="J29" t="n" s="0">
        <v>123.0</v>
      </c>
      <c r="K29" t="n" s="0">
        <v>95.0</v>
      </c>
      <c r="L29" t="n" s="0">
        <v>86.0</v>
      </c>
      <c r="M29" t="n" s="0">
        <v>0.905263157894737</v>
      </c>
      <c r="N29" t="n" s="0">
        <v>8.0</v>
      </c>
      <c r="O29" t="n" s="0">
        <v>7.0</v>
      </c>
      <c r="P29" t="n" s="0">
        <v>6.0</v>
      </c>
      <c r="Q29" t="n" s="0">
        <v>0.857142857142857</v>
      </c>
      <c r="R29" t="n" s="0">
        <v>7.0</v>
      </c>
      <c r="S29" t="n" s="0">
        <v>6.0</v>
      </c>
      <c r="T29" t="n" s="0">
        <v>0.857142857142857</v>
      </c>
      <c r="U29" t="n" s="0">
        <v>6566.0</v>
      </c>
      <c r="V29" t="n" s="0">
        <v>5445.0</v>
      </c>
      <c r="W29" t="n" s="0">
        <v>0.829272007310387</v>
      </c>
      <c r="X29" t="n" s="0">
        <v>3283.0</v>
      </c>
      <c r="Y29" t="n" s="0">
        <v>2483.0</v>
      </c>
      <c r="Z29" t="n" s="0">
        <v>0.756320438623211</v>
      </c>
      <c r="AA29" t="s" s="0">
        <v>143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0.855618577360245</v>
      </c>
      <c r="AG29" t="n" s="0">
        <v>0.0</v>
      </c>
      <c r="AH29" t="n" s="0">
        <v>0.98</v>
      </c>
      <c r="AI29" t="n" s="0">
        <v>0.83850620581304</v>
      </c>
      <c r="AJ29" t="s" s="0">
        <v>158</v>
      </c>
      <c r="AK29" t="s" s="0">
        <v>98</v>
      </c>
      <c r="AL29" t="s" s="0">
        <v>99</v>
      </c>
    </row>
    <row r="30">
      <c r="A30" t="s" s="0">
        <v>159</v>
      </c>
      <c r="B30" t="s" s="0">
        <v>160</v>
      </c>
      <c r="C30" t="s" s="0">
        <v>140</v>
      </c>
      <c r="D30" t="s" s="0">
        <v>161</v>
      </c>
      <c r="E30" t="s" s="0">
        <v>101</v>
      </c>
      <c r="F30" t="s" s="0">
        <v>96</v>
      </c>
      <c r="G30" t="s" s="0">
        <v>86</v>
      </c>
      <c r="H30" t="s" s="0">
        <v>93</v>
      </c>
      <c r="I30" t="s" s="0">
        <v>142</v>
      </c>
      <c r="J30" t="n" s="0">
        <v>58.0</v>
      </c>
      <c r="K30" t="n" s="0">
        <v>46.0</v>
      </c>
      <c r="L30" t="n" s="0">
        <v>19.0</v>
      </c>
      <c r="M30" t="n" s="0">
        <v>0.41304347826087</v>
      </c>
      <c r="N30" t="n" s="0">
        <v>3.0</v>
      </c>
      <c r="O30" t="n" s="0">
        <v>3.0</v>
      </c>
      <c r="P30" t="n" s="0">
        <v>0.0</v>
      </c>
      <c r="Q30" t="n" s="0">
        <v>0.0</v>
      </c>
      <c r="R30" t="n" s="0">
        <v>2.0</v>
      </c>
      <c r="S30" t="n" s="0">
        <v>1.0</v>
      </c>
      <c r="T30" t="n" s="0">
        <v>0.5</v>
      </c>
      <c r="U30" t="n" s="0">
        <v>815.0</v>
      </c>
      <c r="V30" t="n" s="0">
        <v>550.0</v>
      </c>
      <c r="W30" t="n" s="0">
        <v>0.674846625766871</v>
      </c>
      <c r="X30" t="n" s="0">
        <v>408.0</v>
      </c>
      <c r="Y30" t="n" s="0">
        <v>284.0</v>
      </c>
      <c r="Z30" t="n" s="0">
        <v>0.696078431372549</v>
      </c>
      <c r="AA30" t="s" s="0">
        <v>143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0.452547345958922</v>
      </c>
      <c r="AG30" t="n" s="0">
        <v>0.0</v>
      </c>
      <c r="AH30" t="n" s="0">
        <v>0.98</v>
      </c>
      <c r="AI30" t="n" s="0">
        <v>0.443496399039744</v>
      </c>
      <c r="AJ30" t="s" s="0">
        <v>162</v>
      </c>
      <c r="AK30" t="s" s="0">
        <v>98</v>
      </c>
      <c r="AL30" t="s" s="0">
        <v>99</v>
      </c>
    </row>
    <row r="31">
      <c r="A31" t="s" s="0">
        <v>163</v>
      </c>
      <c r="B31" t="s" s="0">
        <v>164</v>
      </c>
      <c r="C31" t="s" s="0">
        <v>149</v>
      </c>
      <c r="D31" t="s" s="0">
        <v>165</v>
      </c>
      <c r="E31" t="s" s="0">
        <v>101</v>
      </c>
      <c r="F31" t="s" s="0">
        <v>96</v>
      </c>
      <c r="G31" t="s" s="0">
        <v>86</v>
      </c>
      <c r="H31" t="s" s="0">
        <v>93</v>
      </c>
      <c r="I31" t="s" s="0">
        <v>142</v>
      </c>
      <c r="J31" t="n" s="0">
        <v>168.0</v>
      </c>
      <c r="K31" t="n" s="0">
        <v>123.0</v>
      </c>
      <c r="L31" t="n" s="0">
        <v>123.0</v>
      </c>
      <c r="M31" t="n" s="0">
        <v>1.0</v>
      </c>
      <c r="N31" t="n" s="0">
        <v>15.0</v>
      </c>
      <c r="O31" t="n" s="0">
        <v>14.0</v>
      </c>
      <c r="P31" t="n" s="0">
        <v>9.0</v>
      </c>
      <c r="Q31" t="n" s="0">
        <v>0.642857142857143</v>
      </c>
      <c r="R31" t="n" s="0">
        <v>13.0</v>
      </c>
      <c r="S31" t="n" s="0">
        <v>8.0</v>
      </c>
      <c r="T31" t="n" s="0">
        <v>0.615384615384615</v>
      </c>
      <c r="U31" t="n" s="0">
        <v>9802.0</v>
      </c>
      <c r="V31" t="n" s="0">
        <v>6088.0</v>
      </c>
      <c r="W31" t="n" s="0">
        <v>0.621097735156091</v>
      </c>
      <c r="X31" t="n" s="0">
        <v>4901.0</v>
      </c>
      <c r="Y31" t="n" s="0">
        <v>3134.0</v>
      </c>
      <c r="Z31" t="n" s="0">
        <v>0.639461334421547</v>
      </c>
      <c r="AA31" t="s" s="0">
        <v>143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0.700087445710788</v>
      </c>
      <c r="AG31" t="n" s="0">
        <v>0.8875</v>
      </c>
      <c r="AH31" t="n" s="0">
        <v>0.99</v>
      </c>
      <c r="AI31" t="n" s="0">
        <v>0.69308657125368</v>
      </c>
      <c r="AJ31" t="s" s="0">
        <v>166</v>
      </c>
      <c r="AK31" t="s" s="0">
        <v>98</v>
      </c>
      <c r="AL31" t="s" s="0">
        <v>99</v>
      </c>
    </row>
    <row r="32">
      <c r="A32" t="s" s="0">
        <v>167</v>
      </c>
      <c r="B32" t="s" s="0">
        <v>168</v>
      </c>
      <c r="C32" t="s" s="0">
        <v>149</v>
      </c>
      <c r="D32" t="s" s="0">
        <v>169</v>
      </c>
      <c r="E32" t="s" s="0">
        <v>101</v>
      </c>
      <c r="F32" t="s" s="0">
        <v>96</v>
      </c>
      <c r="G32" t="s" s="0">
        <v>86</v>
      </c>
      <c r="H32" t="s" s="0">
        <v>93</v>
      </c>
      <c r="I32" t="s" s="0">
        <v>142</v>
      </c>
      <c r="J32" t="n" s="0">
        <v>119.0</v>
      </c>
      <c r="K32" t="n" s="0">
        <v>99.0</v>
      </c>
      <c r="L32" t="n" s="0">
        <v>102.0</v>
      </c>
      <c r="M32" t="n" s="0">
        <v>1.03030303030303</v>
      </c>
      <c r="N32" t="n" s="0">
        <v>12.0</v>
      </c>
      <c r="O32" t="n" s="0">
        <v>11.0</v>
      </c>
      <c r="P32" t="n" s="0">
        <v>9.0</v>
      </c>
      <c r="Q32" t="n" s="0">
        <v>0.818181818181818</v>
      </c>
      <c r="R32" t="n" s="0">
        <v>10.0</v>
      </c>
      <c r="S32" t="n" s="0">
        <v>9.0</v>
      </c>
      <c r="T32" t="n" s="0">
        <v>0.9</v>
      </c>
      <c r="U32" t="n" s="0">
        <v>8130.0</v>
      </c>
      <c r="V32" t="n" s="0">
        <v>4657.0</v>
      </c>
      <c r="W32" t="n" s="0">
        <v>0.572816728167282</v>
      </c>
      <c r="X32" t="n" s="0">
        <v>4065.0</v>
      </c>
      <c r="Y32" t="n" s="0">
        <v>2841.0</v>
      </c>
      <c r="Z32" t="n" s="0">
        <v>0.698892988929889</v>
      </c>
      <c r="AA32" t="s" s="0">
        <v>143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0.778823660963882</v>
      </c>
      <c r="AG32" t="n" s="0">
        <v>0.0</v>
      </c>
      <c r="AH32" t="n" s="0">
        <v>0.98</v>
      </c>
      <c r="AI32" t="n" s="0">
        <v>0.763247187744605</v>
      </c>
      <c r="AJ32" t="s" s="0">
        <v>170</v>
      </c>
      <c r="AK32" t="s" s="0">
        <v>98</v>
      </c>
      <c r="AL32" t="s" s="0">
        <v>99</v>
      </c>
    </row>
    <row r="33">
      <c r="A33" t="s" s="0">
        <v>171</v>
      </c>
      <c r="B33" t="s" s="0">
        <v>172</v>
      </c>
      <c r="C33" t="s" s="0">
        <v>149</v>
      </c>
      <c r="D33" t="s" s="0">
        <v>173</v>
      </c>
      <c r="E33" t="s" s="0">
        <v>103</v>
      </c>
      <c r="F33" t="s" s="0">
        <v>87</v>
      </c>
      <c r="G33" t="s" s="0">
        <v>86</v>
      </c>
      <c r="H33" t="s" s="0">
        <v>93</v>
      </c>
      <c r="I33" t="s" s="0">
        <v>174</v>
      </c>
      <c r="J33" t="n" s="0">
        <v>120.0</v>
      </c>
      <c r="K33" t="n" s="0">
        <v>105.0</v>
      </c>
      <c r="L33" t="n" s="0">
        <v>104.0</v>
      </c>
      <c r="M33" t="n" s="0">
        <v>0.990476190476191</v>
      </c>
      <c r="N33" t="n" s="0">
        <v>9.0</v>
      </c>
      <c r="O33" t="n" s="0">
        <v>8.0</v>
      </c>
      <c r="P33" t="n" s="0">
        <v>2.0</v>
      </c>
      <c r="Q33" t="n" s="0">
        <v>0.25</v>
      </c>
      <c r="R33" t="n" s="0">
        <v>8.0</v>
      </c>
      <c r="S33" t="n" s="0">
        <v>4.0</v>
      </c>
      <c r="T33" t="n" s="0">
        <v>0.5</v>
      </c>
      <c r="U33" t="n" s="0">
        <v>5905.0</v>
      </c>
      <c r="V33" t="n" s="0">
        <v>3340.0</v>
      </c>
      <c r="W33" t="n" s="0">
        <v>0.565622353937341</v>
      </c>
      <c r="X33" t="n" s="0">
        <v>2953.0</v>
      </c>
      <c r="Y33" t="n" s="0">
        <v>2812.0</v>
      </c>
      <c r="Z33" t="n" s="0">
        <v>0.952251947172367</v>
      </c>
      <c r="AA33" t="s" s="0">
        <v>143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0.574344179670175</v>
      </c>
      <c r="AG33" t="n" s="0">
        <v>1.0</v>
      </c>
      <c r="AH33" t="n" s="0">
        <v>1.0</v>
      </c>
      <c r="AI33" t="n" s="0">
        <v>0.574344179670175</v>
      </c>
      <c r="AJ33" t="s" s="0">
        <v>175</v>
      </c>
      <c r="AK33" t="s" s="0">
        <v>98</v>
      </c>
      <c r="AL33" t="s" s="0">
        <v>99</v>
      </c>
    </row>
    <row r="34">
      <c r="A34" t="s" s="0">
        <v>176</v>
      </c>
      <c r="B34" t="s" s="0">
        <v>177</v>
      </c>
      <c r="C34" t="s" s="0">
        <v>149</v>
      </c>
      <c r="D34" t="s" s="0">
        <v>178</v>
      </c>
      <c r="E34" t="s" s="0">
        <v>103</v>
      </c>
      <c r="F34" t="s" s="0">
        <v>87</v>
      </c>
      <c r="G34" t="s" s="0">
        <v>86</v>
      </c>
      <c r="H34" t="s" s="0">
        <v>93</v>
      </c>
      <c r="I34" t="s" s="0">
        <v>142</v>
      </c>
      <c r="J34" t="n" s="0">
        <v>181.0</v>
      </c>
      <c r="K34" t="n" s="0">
        <v>154.0</v>
      </c>
      <c r="L34" t="n" s="0">
        <v>164.0</v>
      </c>
      <c r="M34" t="n" s="0">
        <v>1.06493506493506</v>
      </c>
      <c r="N34" t="n" s="0">
        <v>13.0</v>
      </c>
      <c r="O34" t="n" s="0">
        <v>12.0</v>
      </c>
      <c r="P34" t="n" s="0">
        <v>8.0</v>
      </c>
      <c r="Q34" t="n" s="0">
        <v>0.666666666666667</v>
      </c>
      <c r="R34" t="n" s="0">
        <v>11.0</v>
      </c>
      <c r="S34" t="n" s="0">
        <v>10.0</v>
      </c>
      <c r="T34" t="n" s="0">
        <v>0.909090909090909</v>
      </c>
      <c r="U34" t="n" s="0">
        <v>8631.0</v>
      </c>
      <c r="V34" t="n" s="0">
        <v>5649.0</v>
      </c>
      <c r="W34" t="n" s="0">
        <v>0.654501216545012</v>
      </c>
      <c r="X34" t="n" s="0">
        <v>4316.0</v>
      </c>
      <c r="Y34" t="n" s="0">
        <v>4347.0</v>
      </c>
      <c r="Z34" t="n" s="0">
        <v>1.00718257645968</v>
      </c>
      <c r="AA34" t="s" s="0">
        <v>143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0.789939014756533</v>
      </c>
      <c r="AG34" t="n" s="0">
        <v>0.625</v>
      </c>
      <c r="AH34" t="n" s="0">
        <v>0.98</v>
      </c>
      <c r="AI34" t="n" s="0">
        <v>0.774140234461402</v>
      </c>
      <c r="AJ34" t="s" s="0">
        <v>179</v>
      </c>
      <c r="AK34" t="s" s="0">
        <v>98</v>
      </c>
      <c r="AL34" t="s" s="0">
        <v>99</v>
      </c>
    </row>
    <row r="35">
      <c r="A35" t="s" s="0">
        <v>180</v>
      </c>
      <c r="B35" t="s" s="0">
        <v>181</v>
      </c>
      <c r="C35" t="s" s="0">
        <v>140</v>
      </c>
      <c r="D35" t="s" s="0">
        <v>182</v>
      </c>
      <c r="E35" t="s" s="0">
        <v>103</v>
      </c>
      <c r="F35" t="s" s="0">
        <v>87</v>
      </c>
      <c r="G35" t="s" s="0">
        <v>86</v>
      </c>
      <c r="H35" t="s" s="0">
        <v>93</v>
      </c>
      <c r="I35" t="s" s="0">
        <v>142</v>
      </c>
      <c r="J35" t="n" s="0">
        <v>124.0</v>
      </c>
      <c r="K35" t="n" s="0">
        <v>106.0</v>
      </c>
      <c r="L35" t="n" s="0">
        <v>99.0</v>
      </c>
      <c r="M35" t="n" s="0">
        <v>0.933962264150943</v>
      </c>
      <c r="N35" t="n" s="0">
        <v>9.0</v>
      </c>
      <c r="O35" t="n" s="0">
        <v>8.0</v>
      </c>
      <c r="P35" t="n" s="0">
        <v>4.0</v>
      </c>
      <c r="Q35" t="n" s="0">
        <v>0.5</v>
      </c>
      <c r="R35" t="n" s="0">
        <v>8.0</v>
      </c>
      <c r="S35" t="n" s="0">
        <v>1.0</v>
      </c>
      <c r="T35" t="n" s="0">
        <v>0.125</v>
      </c>
      <c r="U35" t="n" s="0">
        <v>4840.0</v>
      </c>
      <c r="V35" t="n" s="0">
        <v>3107.0</v>
      </c>
      <c r="W35" t="n" s="0">
        <v>0.641942148760331</v>
      </c>
      <c r="X35" t="n" s="0">
        <v>2420.0</v>
      </c>
      <c r="Y35" t="n" s="0">
        <v>2596.0</v>
      </c>
      <c r="Z35" t="n" s="0">
        <v>1.07272727272727</v>
      </c>
      <c r="AA35" t="s" s="0">
        <v>143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0.568569312334321</v>
      </c>
      <c r="AG35" t="n" s="0">
        <v>0.46875</v>
      </c>
      <c r="AH35" t="n" s="0">
        <v>0.98</v>
      </c>
      <c r="AI35" t="n" s="0">
        <v>0.557197926087635</v>
      </c>
      <c r="AJ35" t="s" s="0">
        <v>183</v>
      </c>
      <c r="AK35" t="s" s="0">
        <v>98</v>
      </c>
      <c r="AL35" t="s" s="0">
        <v>99</v>
      </c>
    </row>
    <row r="36">
      <c r="A36" t="s" s="0">
        <v>184</v>
      </c>
      <c r="B36" t="s" s="0">
        <v>185</v>
      </c>
      <c r="C36" t="s" s="0">
        <v>140</v>
      </c>
      <c r="D36" t="s" s="0">
        <v>186</v>
      </c>
      <c r="E36" t="s" s="0">
        <v>103</v>
      </c>
      <c r="F36" t="s" s="0">
        <v>87</v>
      </c>
      <c r="G36" t="s" s="0">
        <v>86</v>
      </c>
      <c r="H36" t="s" s="0">
        <v>93</v>
      </c>
      <c r="I36" t="s" s="0">
        <v>174</v>
      </c>
      <c r="J36" t="n" s="0">
        <v>125.0</v>
      </c>
      <c r="K36" t="n" s="0">
        <v>77.0</v>
      </c>
      <c r="L36" t="n" s="0">
        <v>62.0</v>
      </c>
      <c r="M36" t="n" s="0">
        <v>0.805194805194805</v>
      </c>
      <c r="N36" t="n" s="0">
        <v>9.0</v>
      </c>
      <c r="O36" t="n" s="0">
        <v>9.0</v>
      </c>
      <c r="P36" t="n" s="0">
        <v>5.0</v>
      </c>
      <c r="Q36" t="n" s="0">
        <v>0.555555555555556</v>
      </c>
      <c r="R36" t="n" s="0">
        <v>8.0</v>
      </c>
      <c r="S36" t="n" s="0">
        <v>3.0</v>
      </c>
      <c r="T36" t="n" s="0">
        <v>0.375</v>
      </c>
      <c r="U36" t="n" s="0">
        <v>4997.0</v>
      </c>
      <c r="V36" t="n" s="0">
        <v>2333.0</v>
      </c>
      <c r="W36" t="n" s="0">
        <v>0.466880128076846</v>
      </c>
      <c r="X36" t="n" s="0">
        <v>2499.0</v>
      </c>
      <c r="Y36" t="n" s="0">
        <v>1824.0</v>
      </c>
      <c r="Z36" t="n" s="0">
        <v>0.729891956782713</v>
      </c>
      <c r="AA36" t="s" s="0">
        <v>143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0.533902123380811</v>
      </c>
      <c r="AG36" t="n" s="0">
        <v>0.0</v>
      </c>
      <c r="AH36" t="n" s="0">
        <v>0.98</v>
      </c>
      <c r="AI36" t="n" s="0">
        <v>0.523224080913194</v>
      </c>
      <c r="AJ36" t="s" s="0">
        <v>187</v>
      </c>
      <c r="AK36" t="s" s="0">
        <v>98</v>
      </c>
      <c r="AL36" t="s" s="0">
        <v>99</v>
      </c>
    </row>
    <row r="37">
      <c r="A37" t="s" s="0">
        <v>188</v>
      </c>
      <c r="B37" t="s" s="0">
        <v>189</v>
      </c>
      <c r="C37" t="s" s="0">
        <v>140</v>
      </c>
      <c r="D37" t="s" s="0">
        <v>190</v>
      </c>
      <c r="E37" t="s" s="0">
        <v>106</v>
      </c>
      <c r="F37" t="s" s="0">
        <v>87</v>
      </c>
      <c r="G37" t="s" s="0">
        <v>86</v>
      </c>
      <c r="H37" t="s" s="0">
        <v>93</v>
      </c>
      <c r="I37" t="s" s="0">
        <v>142</v>
      </c>
      <c r="J37" t="n" s="0">
        <v>117.0</v>
      </c>
      <c r="K37" t="n" s="0">
        <v>72.0</v>
      </c>
      <c r="L37" t="n" s="0">
        <v>69.0</v>
      </c>
      <c r="M37" t="n" s="0">
        <v>0.958333333333333</v>
      </c>
      <c r="N37" t="n" s="0">
        <v>8.0</v>
      </c>
      <c r="O37" t="n" s="0">
        <v>7.0</v>
      </c>
      <c r="P37" t="n" s="0">
        <v>7.0</v>
      </c>
      <c r="Q37" t="n" s="0">
        <v>1.0</v>
      </c>
      <c r="R37" t="n" s="0">
        <v>7.0</v>
      </c>
      <c r="S37" t="n" s="0">
        <v>4.0</v>
      </c>
      <c r="T37" t="n" s="0">
        <v>0.571428571428571</v>
      </c>
      <c r="U37" t="n" s="0">
        <v>5584.0</v>
      </c>
      <c r="V37" t="n" s="0">
        <v>3853.0</v>
      </c>
      <c r="W37" t="n" s="0">
        <v>0.690007163323782</v>
      </c>
      <c r="X37" t="n" s="0">
        <v>2792.0</v>
      </c>
      <c r="Y37" t="n" s="0">
        <v>3514.0</v>
      </c>
      <c r="Z37" t="n" s="0">
        <v>1.25859598853868</v>
      </c>
      <c r="AA37" t="s" s="0">
        <v>143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0.781955246281894</v>
      </c>
      <c r="AG37" t="n" s="0">
        <v>0.0</v>
      </c>
      <c r="AH37" t="n" s="0">
        <v>0.98</v>
      </c>
      <c r="AI37" t="n" s="0">
        <v>0.766316141356256</v>
      </c>
      <c r="AJ37" t="s" s="0">
        <v>191</v>
      </c>
      <c r="AK37" t="s" s="0">
        <v>98</v>
      </c>
      <c r="AL37" t="s" s="0">
        <v>99</v>
      </c>
    </row>
    <row r="38">
      <c r="A38" t="s" s="0">
        <v>192</v>
      </c>
      <c r="B38" t="s" s="0">
        <v>193</v>
      </c>
      <c r="C38" t="s" s="0">
        <v>149</v>
      </c>
      <c r="D38" t="s" s="0">
        <v>194</v>
      </c>
      <c r="E38" t="s" s="0">
        <v>106</v>
      </c>
      <c r="F38" t="s" s="0">
        <v>87</v>
      </c>
      <c r="G38" t="s" s="0">
        <v>86</v>
      </c>
      <c r="H38" t="s" s="0">
        <v>93</v>
      </c>
      <c r="I38" t="s" s="0">
        <v>174</v>
      </c>
      <c r="J38" t="n" s="0">
        <v>123.0</v>
      </c>
      <c r="K38" t="n" s="0">
        <v>97.0</v>
      </c>
      <c r="L38" t="n" s="0">
        <v>102.0</v>
      </c>
      <c r="M38" t="n" s="0">
        <v>1.05154639175258</v>
      </c>
      <c r="N38" t="n" s="0">
        <v>9.0</v>
      </c>
      <c r="O38" t="n" s="0">
        <v>8.0</v>
      </c>
      <c r="P38" t="n" s="0">
        <v>8.0</v>
      </c>
      <c r="Q38" t="n" s="0">
        <v>1.0</v>
      </c>
      <c r="R38" t="n" s="0">
        <v>8.0</v>
      </c>
      <c r="S38" t="n" s="0">
        <v>6.0</v>
      </c>
      <c r="T38" t="n" s="0">
        <v>0.75</v>
      </c>
      <c r="U38" t="n" s="0">
        <v>6212.0</v>
      </c>
      <c r="V38" t="n" s="0">
        <v>5233.0</v>
      </c>
      <c r="W38" t="n" s="0">
        <v>0.842401802962009</v>
      </c>
      <c r="X38" t="n" s="0">
        <v>3106.0</v>
      </c>
      <c r="Y38" t="n" s="0">
        <v>4232.0</v>
      </c>
      <c r="Z38" t="n" s="0">
        <v>1.36252414681262</v>
      </c>
      <c r="AA38" t="s" s="0">
        <v>143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0.897269999535319</v>
      </c>
      <c r="AG38" t="n" s="0">
        <v>0.833333333333333</v>
      </c>
      <c r="AH38" t="n" s="0">
        <v>0.98</v>
      </c>
      <c r="AI38" t="n" s="0">
        <v>0.879324599544613</v>
      </c>
      <c r="AJ38" t="s" s="0">
        <v>107</v>
      </c>
      <c r="AK38" t="s" s="0">
        <v>98</v>
      </c>
      <c r="AL38" t="s" s="0">
        <v>99</v>
      </c>
    </row>
    <row r="39">
      <c r="A39" t="s" s="0">
        <v>195</v>
      </c>
      <c r="B39" t="s" s="0">
        <v>196</v>
      </c>
      <c r="C39" t="s" s="0">
        <v>149</v>
      </c>
      <c r="D39" t="s" s="0">
        <v>197</v>
      </c>
      <c r="E39" t="s" s="0">
        <v>106</v>
      </c>
      <c r="F39" t="s" s="0">
        <v>87</v>
      </c>
      <c r="G39" t="s" s="0">
        <v>86</v>
      </c>
      <c r="H39" t="s" s="0">
        <v>93</v>
      </c>
      <c r="I39" t="s" s="0">
        <v>174</v>
      </c>
      <c r="J39" t="n" s="0">
        <v>108.0</v>
      </c>
      <c r="K39" t="n" s="0">
        <v>87.0</v>
      </c>
      <c r="L39" t="n" s="0">
        <v>89.0</v>
      </c>
      <c r="M39" t="n" s="0">
        <v>1.02298850574713</v>
      </c>
      <c r="N39" t="n" s="0">
        <v>8.0</v>
      </c>
      <c r="O39" t="n" s="0">
        <v>7.0</v>
      </c>
      <c r="P39" t="n" s="0">
        <v>6.0</v>
      </c>
      <c r="Q39" t="n" s="0">
        <v>0.857142857142857</v>
      </c>
      <c r="R39" t="n" s="0">
        <v>7.0</v>
      </c>
      <c r="S39" t="n" s="0">
        <v>3.0</v>
      </c>
      <c r="T39" t="n" s="0">
        <v>0.428571428571429</v>
      </c>
      <c r="U39" t="n" s="0">
        <v>5719.0</v>
      </c>
      <c r="V39" t="n" s="0">
        <v>3616.0</v>
      </c>
      <c r="W39" t="n" s="0">
        <v>0.632278370344466</v>
      </c>
      <c r="X39" t="n" s="0">
        <v>2860.0</v>
      </c>
      <c r="Y39" t="n" s="0">
        <v>2609.0</v>
      </c>
      <c r="Z39" t="n" s="0">
        <v>0.912237762237762</v>
      </c>
      <c r="AA39" t="s" s="0">
        <v>143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0.714651906430069</v>
      </c>
      <c r="AG39" t="n" s="0">
        <v>0.691666666666667</v>
      </c>
      <c r="AH39" t="n" s="0">
        <v>0.98</v>
      </c>
      <c r="AI39" t="n" s="0">
        <v>0.700358868301467</v>
      </c>
      <c r="AJ39" t="s" s="0">
        <v>198</v>
      </c>
      <c r="AK39" t="s" s="0">
        <v>98</v>
      </c>
      <c r="AL39" t="s" s="0">
        <v>99</v>
      </c>
    </row>
    <row r="40">
      <c r="A40" t="s" s="0">
        <v>199</v>
      </c>
      <c r="B40" t="s" s="0">
        <v>200</v>
      </c>
      <c r="C40" t="s" s="0">
        <v>140</v>
      </c>
      <c r="D40" t="s" s="0">
        <v>201</v>
      </c>
      <c r="E40" t="s" s="0">
        <v>106</v>
      </c>
      <c r="F40" t="s" s="0">
        <v>87</v>
      </c>
      <c r="G40" t="s" s="0">
        <v>86</v>
      </c>
      <c r="H40" t="s" s="0">
        <v>93</v>
      </c>
      <c r="I40" t="s" s="0">
        <v>174</v>
      </c>
      <c r="J40" t="n" s="0">
        <v>97.0</v>
      </c>
      <c r="K40" t="n" s="0">
        <v>80.0</v>
      </c>
      <c r="L40" t="n" s="0">
        <v>89.0</v>
      </c>
      <c r="M40" t="n" s="0">
        <v>1.1125</v>
      </c>
      <c r="N40" t="n" s="0">
        <v>7.0</v>
      </c>
      <c r="O40" t="n" s="0">
        <v>6.0</v>
      </c>
      <c r="P40" t="n" s="0">
        <v>5.0</v>
      </c>
      <c r="Q40" t="n" s="0">
        <v>0.833333333333333</v>
      </c>
      <c r="R40" t="n" s="0">
        <v>5.0</v>
      </c>
      <c r="S40" t="n" s="0">
        <v>3.0</v>
      </c>
      <c r="T40" t="n" s="0">
        <v>0.6</v>
      </c>
      <c r="U40" t="n" s="0">
        <v>4795.0</v>
      </c>
      <c r="V40" t="n" s="0">
        <v>3659.0</v>
      </c>
      <c r="W40" t="n" s="0">
        <v>0.763086548488008</v>
      </c>
      <c r="X40" t="n" s="0">
        <v>2398.0</v>
      </c>
      <c r="Y40" t="n" s="0">
        <v>2740.0</v>
      </c>
      <c r="Z40" t="n" s="0">
        <v>1.14261884904087</v>
      </c>
      <c r="AA40" t="s" s="0">
        <v>143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0.81440128606187</v>
      </c>
      <c r="AG40" t="n" s="0">
        <v>0.0</v>
      </c>
      <c r="AH40" t="n" s="0">
        <v>0.98</v>
      </c>
      <c r="AI40" t="n" s="0">
        <v>0.798113260340633</v>
      </c>
      <c r="AJ40" t="s" s="0">
        <v>202</v>
      </c>
      <c r="AK40" t="s" s="0">
        <v>98</v>
      </c>
      <c r="AL40" t="s" s="0">
        <v>99</v>
      </c>
    </row>
    <row r="41">
      <c r="A41" t="s" s="0">
        <v>203</v>
      </c>
      <c r="B41" t="s" s="0">
        <v>204</v>
      </c>
      <c r="C41" t="s" s="0">
        <v>149</v>
      </c>
      <c r="D41" t="s" s="0">
        <v>205</v>
      </c>
      <c r="E41" t="s" s="0">
        <v>105</v>
      </c>
      <c r="F41" t="s" s="0">
        <v>87</v>
      </c>
      <c r="G41" t="s" s="0">
        <v>86</v>
      </c>
      <c r="H41" t="s" s="0">
        <v>93</v>
      </c>
      <c r="I41" t="s" s="0">
        <v>142</v>
      </c>
      <c r="J41" t="n" s="0">
        <v>72.0</v>
      </c>
      <c r="K41" t="n" s="0">
        <v>66.0</v>
      </c>
      <c r="L41" t="n" s="0">
        <v>72.0</v>
      </c>
      <c r="M41" t="n" s="0">
        <v>1.3</v>
      </c>
      <c r="N41" t="n" s="0">
        <v>7.0</v>
      </c>
      <c r="O41" t="n" s="0">
        <v>6.0</v>
      </c>
      <c r="P41" t="n" s="0">
        <v>2.0</v>
      </c>
      <c r="Q41" t="n" s="0">
        <v>0.333333333333333</v>
      </c>
      <c r="R41" t="n" s="0">
        <v>6.0</v>
      </c>
      <c r="S41" t="n" s="0">
        <v>3.0</v>
      </c>
      <c r="T41" t="n" s="0">
        <v>0.5</v>
      </c>
      <c r="U41" t="n" s="0">
        <v>6221.0</v>
      </c>
      <c r="V41" t="n" s="0">
        <v>5302.0</v>
      </c>
      <c r="W41" t="n" s="0">
        <v>0.852274553930236</v>
      </c>
      <c r="X41" t="n" s="0">
        <v>3111.0</v>
      </c>
      <c r="Y41" t="n" s="0">
        <v>3378.0</v>
      </c>
      <c r="Z41" t="n" s="0">
        <v>1.08582449373192</v>
      </c>
      <c r="AA41" t="s" s="0">
        <v>143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0.767576488238761</v>
      </c>
      <c r="AG41" t="n" s="0">
        <v>0.60625</v>
      </c>
      <c r="AH41" t="n" s="0">
        <v>0.98</v>
      </c>
      <c r="AI41" t="n" s="0">
        <v>0.752224958473986</v>
      </c>
      <c r="AJ41" t="s" s="0">
        <v>206</v>
      </c>
      <c r="AK41" t="s" s="0">
        <v>98</v>
      </c>
      <c r="AL41" t="s" s="0">
        <v>99</v>
      </c>
    </row>
    <row r="42">
      <c r="A42" t="s" s="0">
        <v>156</v>
      </c>
      <c r="B42" t="s" s="0">
        <v>156</v>
      </c>
      <c r="C42" t="s" s="0">
        <v>140</v>
      </c>
      <c r="D42" t="s" s="0">
        <v>207</v>
      </c>
      <c r="E42" t="s" s="0">
        <v>105</v>
      </c>
      <c r="F42" t="s" s="0">
        <v>87</v>
      </c>
      <c r="G42" t="s" s="0">
        <v>86</v>
      </c>
      <c r="H42" t="s" s="0">
        <v>93</v>
      </c>
      <c r="I42" t="s" s="0">
        <v>142</v>
      </c>
      <c r="J42" t="n" s="0">
        <v>144.0</v>
      </c>
      <c r="K42" t="n" s="0">
        <v>139.0</v>
      </c>
      <c r="L42" t="n" s="0">
        <v>123.0</v>
      </c>
      <c r="M42" t="n" s="0">
        <v>0.884892086330935</v>
      </c>
      <c r="N42" t="n" s="0">
        <v>11.0</v>
      </c>
      <c r="O42" t="n" s="0">
        <v>9.0</v>
      </c>
      <c r="P42" t="n" s="0">
        <v>8.0</v>
      </c>
      <c r="Q42" t="n" s="0">
        <v>0.888888888888889</v>
      </c>
      <c r="R42" t="n" s="0">
        <v>9.0</v>
      </c>
      <c r="S42" t="n" s="0">
        <v>7.0</v>
      </c>
      <c r="T42" t="n" s="0">
        <v>0.777777777777778</v>
      </c>
      <c r="U42" t="n" s="0">
        <v>11337.0</v>
      </c>
      <c r="V42" t="n" s="0">
        <v>5987.0</v>
      </c>
      <c r="W42" t="n" s="0">
        <v>0.528093851989062</v>
      </c>
      <c r="X42" t="n" s="0">
        <v>5669.0</v>
      </c>
      <c r="Y42" t="n" s="0">
        <v>2952.0</v>
      </c>
      <c r="Z42" t="n" s="0">
        <v>0.520726759569589</v>
      </c>
      <c r="AA42" t="s" s="0">
        <v>143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0.721549291395145</v>
      </c>
      <c r="AG42" t="n" s="0">
        <v>0.0</v>
      </c>
      <c r="AH42" t="n" s="0">
        <v>0.98</v>
      </c>
      <c r="AI42" t="n" s="0">
        <v>0.707118305567242</v>
      </c>
      <c r="AJ42" t="s" s="0">
        <v>208</v>
      </c>
      <c r="AK42" t="s" s="0">
        <v>98</v>
      </c>
      <c r="AL42" t="s" s="0">
        <v>99</v>
      </c>
    </row>
    <row r="43">
      <c r="A43" t="s" s="0">
        <v>209</v>
      </c>
      <c r="B43" t="s" s="0">
        <v>210</v>
      </c>
      <c r="C43" t="s" s="0">
        <v>149</v>
      </c>
      <c r="D43" t="s" s="0">
        <v>211</v>
      </c>
      <c r="E43" t="s" s="0">
        <v>105</v>
      </c>
      <c r="F43" t="s" s="0">
        <v>87</v>
      </c>
      <c r="G43" t="s" s="0">
        <v>86</v>
      </c>
      <c r="H43" t="s" s="0">
        <v>93</v>
      </c>
      <c r="I43" t="s" s="0">
        <v>142</v>
      </c>
      <c r="J43" t="n" s="0">
        <v>159.0</v>
      </c>
      <c r="K43" t="n" s="0">
        <v>135.0</v>
      </c>
      <c r="L43" t="n" s="0">
        <v>153.0</v>
      </c>
      <c r="M43" t="n" s="0">
        <v>1.13333333333333</v>
      </c>
      <c r="N43" t="n" s="0">
        <v>11.0</v>
      </c>
      <c r="O43" t="n" s="0">
        <v>9.0</v>
      </c>
      <c r="P43" t="n" s="0">
        <v>8.0</v>
      </c>
      <c r="Q43" t="n" s="0">
        <v>0.888888888888889</v>
      </c>
      <c r="R43" t="n" s="0">
        <v>9.0</v>
      </c>
      <c r="S43" t="n" s="0">
        <v>11.0</v>
      </c>
      <c r="T43" t="n" s="0">
        <v>1.3</v>
      </c>
      <c r="U43" t="n" s="0">
        <v>8045.0</v>
      </c>
      <c r="V43" t="n" s="0">
        <v>9851.0</v>
      </c>
      <c r="W43" t="n" s="0">
        <v>1.22448725916718</v>
      </c>
      <c r="X43" t="n" s="0">
        <v>4023.0</v>
      </c>
      <c r="Y43" t="n" s="0">
        <v>4636.0</v>
      </c>
      <c r="Z43" t="n" s="0">
        <v>1.15237385036043</v>
      </c>
      <c r="AA43" t="s" s="0">
        <v>143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1.15423934811132</v>
      </c>
      <c r="AG43" t="n" s="0">
        <v>0.51875</v>
      </c>
      <c r="AH43" t="n" s="0">
        <v>0.98</v>
      </c>
      <c r="AI43" t="n" s="0">
        <v>1.13115456114909</v>
      </c>
      <c r="AJ43" t="s" s="0">
        <v>212</v>
      </c>
      <c r="AK43" t="s" s="0">
        <v>98</v>
      </c>
      <c r="AL43" t="s" s="0">
        <v>99</v>
      </c>
    </row>
    <row r="44">
      <c r="A44" t="s" s="0">
        <v>213</v>
      </c>
      <c r="B44" t="s" s="0">
        <v>214</v>
      </c>
      <c r="C44" t="s" s="0">
        <v>149</v>
      </c>
      <c r="D44" t="s" s="0">
        <v>215</v>
      </c>
      <c r="E44" t="s" s="0">
        <v>104</v>
      </c>
      <c r="F44" t="s" s="0">
        <v>87</v>
      </c>
      <c r="G44" t="s" s="0">
        <v>86</v>
      </c>
      <c r="H44" t="s" s="0">
        <v>93</v>
      </c>
      <c r="I44" t="s" s="0">
        <v>142</v>
      </c>
      <c r="J44" t="n" s="0">
        <v>103.0</v>
      </c>
      <c r="K44" t="n" s="0">
        <v>83.0</v>
      </c>
      <c r="L44" t="n" s="0">
        <v>70.0</v>
      </c>
      <c r="M44" t="n" s="0">
        <v>0.843373493975904</v>
      </c>
      <c r="N44" t="n" s="0">
        <v>10.0</v>
      </c>
      <c r="O44" t="n" s="0">
        <v>9.0</v>
      </c>
      <c r="P44" t="n" s="0">
        <v>7.0</v>
      </c>
      <c r="Q44" t="n" s="0">
        <v>0.777777777777778</v>
      </c>
      <c r="R44" t="n" s="0">
        <v>8.0</v>
      </c>
      <c r="S44" t="n" s="0">
        <v>4.0</v>
      </c>
      <c r="T44" t="n" s="0">
        <v>0.5</v>
      </c>
      <c r="U44" t="n" s="0">
        <v>7764.0</v>
      </c>
      <c r="V44" t="n" s="0">
        <v>5964.0</v>
      </c>
      <c r="W44" t="n" s="0">
        <v>0.768160741885626</v>
      </c>
      <c r="X44" t="n" s="0">
        <v>3882.0</v>
      </c>
      <c r="Y44" t="n" s="0">
        <v>3903.0</v>
      </c>
      <c r="Z44" t="n" s="0">
        <v>1.00540958268934</v>
      </c>
      <c r="AA44" t="s" s="0">
        <v>143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0.731494551104987</v>
      </c>
      <c r="AG44" t="n" s="0">
        <v>0.5125</v>
      </c>
      <c r="AH44" t="n" s="0">
        <v>0.98</v>
      </c>
      <c r="AI44" t="n" s="0">
        <v>0.716864660082887</v>
      </c>
      <c r="AJ44" t="s" s="0">
        <v>216</v>
      </c>
      <c r="AK44" t="s" s="0">
        <v>98</v>
      </c>
      <c r="AL44" t="s" s="0">
        <v>99</v>
      </c>
    </row>
    <row r="45">
      <c r="A45" t="s" s="0">
        <v>156</v>
      </c>
      <c r="B45" t="s" s="0">
        <v>156</v>
      </c>
      <c r="C45" t="s" s="0">
        <v>140</v>
      </c>
      <c r="D45" t="s" s="0">
        <v>217</v>
      </c>
      <c r="E45" t="s" s="0">
        <v>104</v>
      </c>
      <c r="F45" t="s" s="0">
        <v>87</v>
      </c>
      <c r="G45" t="s" s="0">
        <v>86</v>
      </c>
      <c r="H45" t="s" s="0">
        <v>93</v>
      </c>
      <c r="I45" t="s" s="0">
        <v>174</v>
      </c>
      <c r="J45" t="n" s="0">
        <v>114.0</v>
      </c>
      <c r="K45" t="n" s="0">
        <v>102.0</v>
      </c>
      <c r="L45" t="n" s="0">
        <v>101.0</v>
      </c>
      <c r="M45" t="n" s="0">
        <v>0.990196078431373</v>
      </c>
      <c r="N45" t="n" s="0">
        <v>7.0</v>
      </c>
      <c r="O45" t="n" s="0">
        <v>7.0</v>
      </c>
      <c r="P45" t="n" s="0">
        <v>7.0</v>
      </c>
      <c r="Q45" t="n" s="0">
        <v>1.6</v>
      </c>
      <c r="R45" t="n" s="0">
        <v>7.0</v>
      </c>
      <c r="S45" t="n" s="0">
        <v>2.0</v>
      </c>
      <c r="T45" t="n" s="0">
        <v>0.285714285714286</v>
      </c>
      <c r="U45" t="n" s="0">
        <v>6782.0</v>
      </c>
      <c r="V45" t="n" s="0">
        <v>3838.0</v>
      </c>
      <c r="W45" t="n" s="0">
        <v>0.565909761132409</v>
      </c>
      <c r="X45" t="n" s="0">
        <v>3391.0</v>
      </c>
      <c r="Y45" t="n" s="0">
        <v>3114.0</v>
      </c>
      <c r="Z45" t="n" s="0">
        <v>0.918313181952226</v>
      </c>
      <c r="AA45" t="s" s="0">
        <v>143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0.801545977282095</v>
      </c>
      <c r="AG45" t="n" s="0">
        <v>0.0</v>
      </c>
      <c r="AH45" t="n" s="0">
        <v>0.98</v>
      </c>
      <c r="AI45" t="n" s="0">
        <v>0.785515057736453</v>
      </c>
      <c r="AJ45" t="s" s="0">
        <v>218</v>
      </c>
      <c r="AK45" t="s" s="0">
        <v>98</v>
      </c>
      <c r="AL45" t="s" s="0">
        <v>99</v>
      </c>
    </row>
    <row r="46">
      <c r="A46" t="s" s="0">
        <v>219</v>
      </c>
      <c r="B46" t="s" s="0">
        <v>220</v>
      </c>
      <c r="C46" t="s" s="0">
        <v>149</v>
      </c>
      <c r="D46" t="s" s="0">
        <v>221</v>
      </c>
      <c r="E46" t="s" s="0">
        <v>104</v>
      </c>
      <c r="F46" t="s" s="0">
        <v>87</v>
      </c>
      <c r="G46" t="s" s="0">
        <v>86</v>
      </c>
      <c r="H46" t="s" s="0">
        <v>93</v>
      </c>
      <c r="I46" t="s" s="0">
        <v>142</v>
      </c>
      <c r="J46" t="n" s="0">
        <v>91.0</v>
      </c>
      <c r="K46" t="n" s="0">
        <v>79.0</v>
      </c>
      <c r="L46" t="n" s="0">
        <v>54.0</v>
      </c>
      <c r="M46" t="n" s="0">
        <v>0.683544303797468</v>
      </c>
      <c r="N46" t="n" s="0">
        <v>7.0</v>
      </c>
      <c r="O46" t="n" s="0">
        <v>7.0</v>
      </c>
      <c r="P46" t="n" s="0">
        <v>7.0</v>
      </c>
      <c r="Q46" t="n" s="0">
        <v>1.3</v>
      </c>
      <c r="R46" t="n" s="0">
        <v>6.0</v>
      </c>
      <c r="S46" t="n" s="0">
        <v>6.0</v>
      </c>
      <c r="T46" t="n" s="0">
        <v>1.0</v>
      </c>
      <c r="U46" t="n" s="0">
        <v>7185.0</v>
      </c>
      <c r="V46" t="n" s="0">
        <v>4783.0</v>
      </c>
      <c r="W46" t="n" s="0">
        <v>0.665692414752958</v>
      </c>
      <c r="X46" t="n" s="0">
        <v>3593.0</v>
      </c>
      <c r="Y46" t="n" s="0">
        <v>3434.0</v>
      </c>
      <c r="Z46" t="n" s="0">
        <v>0.955747286390203</v>
      </c>
      <c r="AA46" t="s" s="0">
        <v>143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0.862985826660677</v>
      </c>
      <c r="AG46" t="n" s="0">
        <v>0.60625</v>
      </c>
      <c r="AH46" t="n" s="0">
        <v>0.98</v>
      </c>
      <c r="AI46" t="n" s="0">
        <v>0.845726110127463</v>
      </c>
      <c r="AJ46" t="s" s="0">
        <v>222</v>
      </c>
      <c r="AK46" t="s" s="0">
        <v>98</v>
      </c>
      <c r="AL46" t="s" s="0">
        <v>99</v>
      </c>
    </row>
    <row r="47">
      <c r="A47" t="s" s="0">
        <v>223</v>
      </c>
      <c r="B47" t="s" s="0">
        <v>224</v>
      </c>
      <c r="C47" t="s" s="0">
        <v>140</v>
      </c>
      <c r="D47" t="s" s="0">
        <v>225</v>
      </c>
      <c r="E47" t="s" s="0">
        <v>104</v>
      </c>
      <c r="F47" t="s" s="0">
        <v>87</v>
      </c>
      <c r="G47" t="s" s="0">
        <v>86</v>
      </c>
      <c r="H47" t="s" s="0">
        <v>93</v>
      </c>
      <c r="I47" t="s" s="0">
        <v>142</v>
      </c>
      <c r="J47" t="n" s="0">
        <v>105.0</v>
      </c>
      <c r="K47" t="n" s="0">
        <v>91.0</v>
      </c>
      <c r="L47" t="n" s="0">
        <v>75.0</v>
      </c>
      <c r="M47" t="n" s="0">
        <v>0.824175824175824</v>
      </c>
      <c r="N47" t="n" s="0">
        <v>9.0</v>
      </c>
      <c r="O47" t="n" s="0">
        <v>9.0</v>
      </c>
      <c r="P47" t="n" s="0">
        <v>7.0</v>
      </c>
      <c r="Q47" t="n" s="0">
        <v>0.777777777777778</v>
      </c>
      <c r="R47" t="n" s="0">
        <v>8.0</v>
      </c>
      <c r="S47" t="n" s="0">
        <v>5.0</v>
      </c>
      <c r="T47" t="n" s="0">
        <v>0.625</v>
      </c>
      <c r="U47" t="n" s="0">
        <v>9112.0</v>
      </c>
      <c r="V47" t="n" s="0">
        <v>5962.0</v>
      </c>
      <c r="W47" t="n" s="0">
        <v>0.654302019315189</v>
      </c>
      <c r="X47" t="n" s="0">
        <v>4556.0</v>
      </c>
      <c r="Y47" t="n" s="0">
        <v>4589.0</v>
      </c>
      <c r="Z47" t="n" s="0">
        <v>1.00724319578578</v>
      </c>
      <c r="AA47" t="s" s="0">
        <v>143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0.707111528116796</v>
      </c>
      <c r="AG47" t="n" s="0">
        <v>0.0</v>
      </c>
      <c r="AH47" t="n" s="0">
        <v>0.98</v>
      </c>
      <c r="AI47" t="n" s="0">
        <v>0.69296929755446</v>
      </c>
      <c r="AJ47" t="s" s="0">
        <v>226</v>
      </c>
      <c r="AK47" t="s" s="0">
        <v>98</v>
      </c>
      <c r="AL47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